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taka Tsuchida\OneDrive - AEON\デスクトップ\整理\"/>
    </mc:Choice>
  </mc:AlternateContent>
  <xr:revisionPtr revIDLastSave="0" documentId="13_ncr:1_{F22C6928-7217-46F4-94E1-6B9FA7E6B426}" xr6:coauthVersionLast="47" xr6:coauthVersionMax="47" xr10:uidLastSave="{00000000-0000-0000-0000-000000000000}"/>
  <bookViews>
    <workbookView xWindow="-120" yWindow="-120" windowWidth="29040" windowHeight="15840" tabRatio="864" xr2:uid="{00000000-000D-0000-FFFF-FFFF00000000}"/>
  </bookViews>
  <sheets>
    <sheet name="【申し込みについて】" sheetId="13" r:id="rId1"/>
    <sheet name="①参加申込書" sheetId="1" r:id="rId2"/>
    <sheet name="Sheet1" sheetId="19" state="hidden" r:id="rId3"/>
    <sheet name="②演奏曲目申込書(東葛飾地区以外)" sheetId="7" r:id="rId4"/>
    <sheet name="②演奏曲目申込書(東葛飾地区用)" sheetId="17" r:id="rId5"/>
    <sheet name="④入場券・プログラム申込書" sheetId="18" r:id="rId6"/>
    <sheet name="⑤団体プロフィール" sheetId="12" r:id="rId7"/>
    <sheet name="⑦借用希望楽器申込書" sheetId="8" r:id="rId8"/>
    <sheet name="⑧司会者用資料" sheetId="10" r:id="rId9"/>
    <sheet name="⑨行動計画書" sheetId="11" r:id="rId10"/>
    <sheet name="⑩ステージ配置図" sheetId="15" r:id="rId11"/>
  </sheets>
  <externalReferences>
    <externalReference r:id="rId12"/>
  </externalReferences>
  <definedNames>
    <definedName name="_xlnm.Print_Area" localSheetId="0">【申し込みについて】!$A$1:$AP$61</definedName>
    <definedName name="_xlnm.Print_Area" localSheetId="1">①参加申込書!$A$1:$AQ$62</definedName>
    <definedName name="_xlnm.Print_Area" localSheetId="3">'②演奏曲目申込書(東葛飾地区以外)'!$A$1:$AQ$53</definedName>
    <definedName name="_xlnm.Print_Area" localSheetId="4">'②演奏曲目申込書(東葛飾地区用)'!$A$1:$AQ$36</definedName>
    <definedName name="_xlnm.Print_Area" localSheetId="6">⑤団体プロフィール!$A$1:$AQ$59</definedName>
    <definedName name="_xlnm.Print_Area" localSheetId="7">⑦借用希望楽器申込書!$A$1:$AQ$59</definedName>
    <definedName name="_xlnm.Print_Area" localSheetId="8">⑧司会者用資料!$A$1:$AQ$62</definedName>
    <definedName name="_xlnm.Print_Area" localSheetId="9">⑨行動計画書!$A$1:$AQ$55</definedName>
    <definedName name="_xlnm.Print_Area" localSheetId="10">⑩ステージ配置図!$A$1:$P$34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7" l="1"/>
  <c r="K16" i="17"/>
  <c r="K15" i="17"/>
  <c r="AK11" i="1"/>
  <c r="AJ9" i="17" s="1"/>
  <c r="K11" i="1"/>
  <c r="B30" i="15" s="1"/>
  <c r="J10" i="1"/>
  <c r="I9" i="17" s="1"/>
  <c r="W22" i="18"/>
  <c r="AD19" i="18"/>
  <c r="AD16" i="18"/>
  <c r="AD13" i="18"/>
  <c r="Z43" i="18"/>
  <c r="AA42" i="18"/>
  <c r="AJ45" i="7"/>
  <c r="AJ28" i="17"/>
  <c r="I11" i="17"/>
  <c r="I30" i="15"/>
  <c r="I11" i="7"/>
  <c r="F30" i="15" l="1"/>
  <c r="J10" i="7"/>
  <c r="J10" i="17"/>
  <c r="Y51" i="1" l="1"/>
  <c r="J13" i="10" l="1"/>
  <c r="Z46" i="8" l="1"/>
  <c r="AA45" i="8"/>
  <c r="AJ10" i="11"/>
  <c r="AI11" i="10"/>
  <c r="AI13" i="12"/>
  <c r="AI11" i="8"/>
  <c r="AJ9" i="7"/>
  <c r="N11" i="10" l="1"/>
  <c r="K12" i="10"/>
  <c r="K13" i="12"/>
  <c r="K11" i="8"/>
  <c r="J12" i="8"/>
  <c r="I9" i="7"/>
  <c r="J10" i="11"/>
  <c r="J14" i="12"/>
  <c r="AV20" i="12" l="1"/>
  <c r="AV21" i="12" s="1"/>
</calcChain>
</file>

<file path=xl/sharedStrings.xml><?xml version="1.0" encoding="utf-8"?>
<sst xmlns="http://schemas.openxmlformats.org/spreadsheetml/2006/main" count="618" uniqueCount="365">
  <si>
    <t>①　参  加  申  込  書</t>
    <rPh sb="2" eb="3">
      <t>サン</t>
    </rPh>
    <rPh sb="5" eb="6">
      <t>カ</t>
    </rPh>
    <rPh sb="8" eb="9">
      <t>サル</t>
    </rPh>
    <rPh sb="11" eb="12">
      <t>コ</t>
    </rPh>
    <rPh sb="14" eb="15">
      <t>ショ</t>
    </rPh>
    <phoneticPr fontId="1"/>
  </si>
  <si>
    <t>－</t>
    <phoneticPr fontId="1"/>
  </si>
  <si>
    <t>〒</t>
    <phoneticPr fontId="1"/>
  </si>
  <si>
    <t>携帯電話</t>
    <rPh sb="0" eb="4">
      <t>ケイタイデンワ</t>
    </rPh>
    <phoneticPr fontId="1"/>
  </si>
  <si>
    <t>TEL</t>
    <phoneticPr fontId="1"/>
  </si>
  <si>
    <t>FAX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</si>
  <si>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</si>
  <si>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</si>
  <si>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団体名</t>
    <rPh sb="0" eb="3">
      <t>ダンタイメイ</t>
    </rPh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</si>
  <si>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</si>
  <si>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（</t>
    <phoneticPr fontId="1"/>
  </si>
  <si>
    <t>）</t>
    <phoneticPr fontId="1"/>
  </si>
  <si>
    <t>ふりがな</t>
    <phoneticPr fontId="1"/>
  </si>
  <si>
    <t>単　価</t>
    <rPh sb="0" eb="1">
      <t>タン</t>
    </rPh>
    <rPh sb="2" eb="3">
      <t>アタイ</t>
    </rPh>
    <phoneticPr fontId="1"/>
  </si>
  <si>
    <t>種　類</t>
    <rPh sb="0" eb="1">
      <t>シュ</t>
    </rPh>
    <rPh sb="2" eb="3">
      <t>タグイ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</si>
  <si>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</si>
  <si>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円</t>
    <rPh sb="0" eb="1">
      <t>エン</t>
    </rPh>
    <phoneticPr fontId="1"/>
  </si>
  <si>
    <t>ふりがな：</t>
    <phoneticPr fontId="1"/>
  </si>
  <si>
    <t>部長のお名前</t>
    <rPh sb="0" eb="2">
      <t>ブチョウ</t>
    </rPh>
    <rPh sb="4" eb="6">
      <t>ナマエ</t>
    </rPh>
    <phoneticPr fontId="1"/>
  </si>
  <si>
    <t>現在の部員数</t>
    <rPh sb="0" eb="2">
      <t>ゲンザイ</t>
    </rPh>
    <rPh sb="3" eb="6">
      <t>ブインスウ</t>
    </rPh>
    <phoneticPr fontId="1"/>
  </si>
  <si>
    <t>名</t>
    <rPh sb="0" eb="1">
      <t>メイ</t>
    </rPh>
    <phoneticPr fontId="1"/>
  </si>
  <si>
    <t>※内訳など</t>
    <rPh sb="1" eb="3">
      <t>ウチワケ</t>
    </rPh>
    <phoneticPr fontId="1"/>
  </si>
  <si>
    <t>普段の
活動の様子</t>
    <rPh sb="0" eb="2">
      <t>フダン</t>
    </rPh>
    <rPh sb="4" eb="6">
      <t>カツドウ</t>
    </rPh>
    <rPh sb="7" eb="9">
      <t>ヨウス</t>
    </rPh>
    <phoneticPr fontId="1"/>
  </si>
  <si>
    <t>今後の活動予定
部活のPRなど</t>
    <rPh sb="0" eb="2">
      <t>コンゴ</t>
    </rPh>
    <rPh sb="3" eb="7">
      <t>カツドウヨテイ</t>
    </rPh>
    <rPh sb="8" eb="10">
      <t>ブカツ</t>
    </rPh>
    <phoneticPr fontId="1"/>
  </si>
  <si>
    <t>団体所在地
（連絡先）</t>
    <rPh sb="0" eb="2">
      <t>ダンタイ</t>
    </rPh>
    <rPh sb="2" eb="5">
      <t>ショザイチ</t>
    </rPh>
    <rPh sb="8" eb="11">
      <t>レンラクサキ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</si>
  <si>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</si>
  <si>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ふりがな</t>
    <phoneticPr fontId="1"/>
  </si>
  <si>
    <t>（</t>
    <phoneticPr fontId="1"/>
  </si>
  <si>
    <t>）</t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</si>
  <si>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</si>
  <si>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</si>
  <si>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上記のとおり申し込みます。</t>
    <rPh sb="0" eb="2">
      <t>ジョウキ</t>
    </rPh>
    <rPh sb="6" eb="7">
      <t>モウ</t>
    </rPh>
    <rPh sb="8" eb="9">
      <t>コ</t>
    </rPh>
    <phoneticPr fontId="1"/>
  </si>
  <si>
    <t>演　　　　　奏　　　　　曲　　　　　目</t>
    <rPh sb="0" eb="1">
      <t>エン</t>
    </rPh>
    <rPh sb="6" eb="7">
      <t>ソウ</t>
    </rPh>
    <rPh sb="12" eb="13">
      <t>キョク</t>
    </rPh>
    <rPh sb="18" eb="19">
      <t>メ</t>
    </rPh>
    <phoneticPr fontId="1"/>
  </si>
  <si>
    <t>編曲者</t>
    <rPh sb="0" eb="3">
      <t>ヘンキョクシャ</t>
    </rPh>
    <phoneticPr fontId="1"/>
  </si>
  <si>
    <t>作曲者</t>
    <rPh sb="0" eb="3">
      <t>サッキョクシャ</t>
    </rPh>
    <phoneticPr fontId="1"/>
  </si>
  <si>
    <t>使用楽譜</t>
    <rPh sb="0" eb="2">
      <t>シヨウ</t>
    </rPh>
    <rPh sb="2" eb="4">
      <t>ガクフ</t>
    </rPh>
    <phoneticPr fontId="1"/>
  </si>
  <si>
    <t>曲　目</t>
    <rPh sb="0" eb="1">
      <t>キョク</t>
    </rPh>
    <rPh sb="2" eb="3">
      <t>メ</t>
    </rPh>
    <phoneticPr fontId="1"/>
  </si>
  <si>
    <t>邦文</t>
    <rPh sb="0" eb="2">
      <t>ホウブン</t>
    </rPh>
    <phoneticPr fontId="1"/>
  </si>
  <si>
    <t>原語</t>
    <rPh sb="0" eb="2">
      <t>ゲンゴ</t>
    </rPh>
    <phoneticPr fontId="1"/>
  </si>
  <si>
    <t>指揮者名</t>
    <rPh sb="0" eb="3">
      <t>シキシャ</t>
    </rPh>
    <rPh sb="3" eb="4">
      <t>メイ</t>
    </rPh>
    <phoneticPr fontId="1"/>
  </si>
  <si>
    <t>会場への交通手段</t>
    <rPh sb="0" eb="2">
      <t>カイジョウ</t>
    </rPh>
    <rPh sb="4" eb="8">
      <t>コウツウシュダン</t>
    </rPh>
    <phoneticPr fontId="1"/>
  </si>
  <si>
    <t>楽器運搬方法</t>
    <rPh sb="0" eb="2">
      <t>ガッキ</t>
    </rPh>
    <rPh sb="2" eb="6">
      <t>ウンパンホウホウ</t>
    </rPh>
    <phoneticPr fontId="1"/>
  </si>
  <si>
    <t>トラック</t>
    <phoneticPr fontId="1"/>
  </si>
  <si>
    <t>台</t>
    <rPh sb="0" eb="1">
      <t>ダイ</t>
    </rPh>
    <phoneticPr fontId="1"/>
  </si>
  <si>
    <t>その他</t>
    <rPh sb="2" eb="3">
      <t>タ</t>
    </rPh>
    <phoneticPr fontId="1"/>
  </si>
  <si>
    <t>借用</t>
    <rPh sb="0" eb="2">
      <t>シャクヨウ</t>
    </rPh>
    <phoneticPr fontId="1"/>
  </si>
  <si>
    <t>楽器名</t>
    <rPh sb="0" eb="2">
      <t>ガッキ</t>
    </rPh>
    <rPh sb="2" eb="3">
      <t>メイ</t>
    </rPh>
    <phoneticPr fontId="1"/>
  </si>
  <si>
    <t>一般入場券</t>
    <rPh sb="0" eb="2">
      <t>イッパン</t>
    </rPh>
    <rPh sb="2" eb="5">
      <t>ニュウジョウケン</t>
    </rPh>
    <phoneticPr fontId="1"/>
  </si>
  <si>
    <t>枚</t>
    <rPh sb="0" eb="1">
      <t>マイ</t>
    </rPh>
    <phoneticPr fontId="1"/>
  </si>
  <si>
    <t>合計金額</t>
    <rPh sb="0" eb="4">
      <t>ゴウケイキンガク</t>
    </rPh>
    <phoneticPr fontId="1"/>
  </si>
  <si>
    <t>※３００文字程度でお願いします。</t>
    <rPh sb="4" eb="8">
      <t>モジテイド</t>
    </rPh>
    <rPh sb="10" eb="11">
      <t>ネガ</t>
    </rPh>
    <phoneticPr fontId="1"/>
  </si>
  <si>
    <t>現在</t>
    <rPh sb="0" eb="2">
      <t>ゲンザイ</t>
    </rPh>
    <phoneticPr fontId="1"/>
  </si>
  <si>
    <t>文字</t>
    <rPh sb="0" eb="2">
      <t>モジ</t>
    </rPh>
    <phoneticPr fontId="1"/>
  </si>
  <si>
    <t>あと</t>
    <phoneticPr fontId="1"/>
  </si>
  <si>
    <t>文字程度</t>
    <rPh sb="0" eb="4">
      <t>モジテイド</t>
    </rPh>
    <phoneticPr fontId="1"/>
  </si>
  <si>
    <t>顧問（指揮者）の
人柄</t>
    <rPh sb="0" eb="2">
      <t>コモン</t>
    </rPh>
    <rPh sb="3" eb="6">
      <t>シキシャ</t>
    </rPh>
    <rPh sb="9" eb="11">
      <t>ヒトガラ</t>
    </rPh>
    <phoneticPr fontId="1"/>
  </si>
  <si>
    <t>顧問（指揮者）の
お名前</t>
    <rPh sb="0" eb="2">
      <t>コモン</t>
    </rPh>
    <rPh sb="3" eb="6">
      <t>シキシャ</t>
    </rPh>
    <rPh sb="10" eb="12">
      <t>ナマエ</t>
    </rPh>
    <phoneticPr fontId="1"/>
  </si>
  <si>
    <t>連絡責任者氏名</t>
    <rPh sb="0" eb="5">
      <t>レン</t>
    </rPh>
    <rPh sb="5" eb="7">
      <t>シメイ</t>
    </rPh>
    <phoneticPr fontId="1"/>
  </si>
  <si>
    <t>出演順</t>
    <rPh sb="0" eb="3">
      <t>シュツエンジュン</t>
    </rPh>
    <phoneticPr fontId="1"/>
  </si>
  <si>
    <t>携帯電話番号</t>
    <rPh sb="0" eb="4">
      <t>ケイタイデンワ</t>
    </rPh>
    <rPh sb="4" eb="6">
      <t>バンゴウ</t>
    </rPh>
    <phoneticPr fontId="1"/>
  </si>
  <si>
    <t>楽器運搬車両予定</t>
    <rPh sb="0" eb="2">
      <t>ガッキ</t>
    </rPh>
    <rPh sb="2" eb="4">
      <t>ウンパン</t>
    </rPh>
    <rPh sb="4" eb="6">
      <t>シャリョウ</t>
    </rPh>
    <rPh sb="6" eb="8">
      <t>ヨテイ</t>
    </rPh>
    <phoneticPr fontId="1"/>
  </si>
  <si>
    <t>乗用車等</t>
    <rPh sb="0" eb="3">
      <t>ジョウヨウシャ</t>
    </rPh>
    <rPh sb="3" eb="4">
      <t>トウ</t>
    </rPh>
    <phoneticPr fontId="1"/>
  </si>
  <si>
    <t>楽器運搬車両を使用しない</t>
    <rPh sb="0" eb="2">
      <t>ガッキ</t>
    </rPh>
    <rPh sb="2" eb="4">
      <t>ウンパン</t>
    </rPh>
    <rPh sb="4" eb="6">
      <t>シャリョウ</t>
    </rPh>
    <rPh sb="7" eb="9">
      <t>シヨウ</t>
    </rPh>
    <phoneticPr fontId="1"/>
  </si>
  <si>
    <t>生徒移動交通手段予定</t>
    <rPh sb="0" eb="2">
      <t>セイト</t>
    </rPh>
    <rPh sb="2" eb="4">
      <t>イドウ</t>
    </rPh>
    <rPh sb="4" eb="8">
      <t>コウツウシュダン</t>
    </rPh>
    <rPh sb="8" eb="10">
      <t>ヨテイ</t>
    </rPh>
    <phoneticPr fontId="1"/>
  </si>
  <si>
    <t>バス利用</t>
    <rPh sb="2" eb="4">
      <t>リヨウ</t>
    </rPh>
    <phoneticPr fontId="1"/>
  </si>
  <si>
    <t>乗用車等利用</t>
    <rPh sb="0" eb="3">
      <t>ジョウヨウシャ</t>
    </rPh>
    <rPh sb="3" eb="4">
      <t>トウ</t>
    </rPh>
    <rPh sb="4" eb="6">
      <t>リヨウ</t>
    </rPh>
    <phoneticPr fontId="1"/>
  </si>
  <si>
    <t>公共交通機関利用</t>
    <rPh sb="0" eb="6">
      <t>コウキョウコウツ</t>
    </rPh>
    <rPh sb="6" eb="8">
      <t>リヨウ</t>
    </rPh>
    <phoneticPr fontId="1"/>
  </si>
  <si>
    <r>
      <t xml:space="preserve">行動予定 </t>
    </r>
    <r>
      <rPr>
        <sz val="10"/>
        <color theme="1"/>
        <rFont val="ＭＳ Ｐゴシック"/>
        <family val="3"/>
        <charset val="128"/>
      </rPr>
      <t>（当日の行動予定について、諸連絡があれば記入してください）</t>
    </r>
    <rPh sb="0" eb="2">
      <t>コウドウ</t>
    </rPh>
    <rPh sb="2" eb="4">
      <t>ヨテイ</t>
    </rPh>
    <rPh sb="6" eb="8">
      <t>トウジツ</t>
    </rPh>
    <rPh sb="9" eb="13">
      <t>コウドウヨテイ</t>
    </rPh>
    <rPh sb="18" eb="21">
      <t>ショレンラク</t>
    </rPh>
    <rPh sb="25" eb="27">
      <t>キニュウ</t>
    </rPh>
    <phoneticPr fontId="1"/>
  </si>
  <si>
    <t>※　台数が記載されていないものは，1台です。</t>
    <rPh sb="2" eb="4">
      <t>ダイスウ</t>
    </rPh>
    <rPh sb="5" eb="7">
      <t>キサイ</t>
    </rPh>
    <rPh sb="18" eb="19">
      <t>ダイ</t>
    </rPh>
    <phoneticPr fontId="1"/>
  </si>
  <si>
    <t>学校長（代表責任者）</t>
    <rPh sb="0" eb="3">
      <t>ガッコウチョウ</t>
    </rPh>
    <rPh sb="4" eb="6">
      <t>ダイヒョウ</t>
    </rPh>
    <rPh sb="6" eb="9">
      <t>セキニンシャ</t>
    </rPh>
    <phoneticPr fontId="1"/>
  </si>
  <si>
    <t>学校（団体）名</t>
    <rPh sb="0" eb="2">
      <t>ガッコウ</t>
    </rPh>
    <rPh sb="3" eb="5">
      <t>ダンタイ</t>
    </rPh>
    <rPh sb="6" eb="7">
      <t>メイ</t>
    </rPh>
    <phoneticPr fontId="1"/>
  </si>
  <si>
    <t>（</t>
    <phoneticPr fontId="1"/>
  </si>
  <si>
    <t>）</t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</si>
  <si>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</si>
  <si>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</si>
  <si>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出演団体提出書類</t>
    <rPh sb="0" eb="2">
      <t>シュツエン</t>
    </rPh>
    <rPh sb="2" eb="4">
      <t>ダンタイ</t>
    </rPh>
    <rPh sb="4" eb="8">
      <t>テイシュツショルイ</t>
    </rPh>
    <phoneticPr fontId="1"/>
  </si>
  <si>
    <t xml:space="preserve"> </t>
    <phoneticPr fontId="1"/>
  </si>
  <si>
    <t>内　　容</t>
    <rPh sb="0" eb="1">
      <t>ナイ</t>
    </rPh>
    <rPh sb="3" eb="4">
      <t>カタチ</t>
    </rPh>
    <phoneticPr fontId="1"/>
  </si>
  <si>
    <t>送付方法</t>
    <rPh sb="0" eb="4">
      <t>ソウフホウホウ</t>
    </rPh>
    <phoneticPr fontId="1"/>
  </si>
  <si>
    <t>提出期限</t>
    <rPh sb="0" eb="4">
      <t>テイシュツキゲン</t>
    </rPh>
    <phoneticPr fontId="1"/>
  </si>
  <si>
    <t>送 付 先</t>
    <rPh sb="0" eb="1">
      <t>ソウ</t>
    </rPh>
    <rPh sb="2" eb="3">
      <t>ツキ</t>
    </rPh>
    <rPh sb="4" eb="5">
      <t>サキ</t>
    </rPh>
    <phoneticPr fontId="1"/>
  </si>
  <si>
    <t>※提出期限は厳守してください。</t>
    <rPh sb="1" eb="5">
      <t>テイシュツキゲン</t>
    </rPh>
    <rPh sb="6" eb="8">
      <t>ゲンシュ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</si>
  <si>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</si>
  <si>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　</t>
    <phoneticPr fontId="38"/>
  </si>
  <si>
    <t>出演者数</t>
    <rPh sb="0" eb="2">
      <t>シュツエン</t>
    </rPh>
    <rPh sb="2" eb="3">
      <t>シャ</t>
    </rPh>
    <rPh sb="3" eb="4">
      <t>スウ</t>
    </rPh>
    <phoneticPr fontId="38"/>
  </si>
  <si>
    <t>名</t>
    <rPh sb="0" eb="1">
      <t>メイ</t>
    </rPh>
    <phoneticPr fontId="38"/>
  </si>
  <si>
    <t>椅子</t>
    <rPh sb="0" eb="2">
      <t>イス</t>
    </rPh>
    <phoneticPr fontId="38"/>
  </si>
  <si>
    <t>譜面台</t>
    <rPh sb="0" eb="2">
      <t>フメン</t>
    </rPh>
    <rPh sb="2" eb="3">
      <t>ダイ</t>
    </rPh>
    <phoneticPr fontId="38"/>
  </si>
  <si>
    <t>1段目</t>
    <rPh sb="1" eb="3">
      <t>ダンメ</t>
    </rPh>
    <phoneticPr fontId="38"/>
  </si>
  <si>
    <t>脚</t>
    <rPh sb="0" eb="1">
      <t>キャク</t>
    </rPh>
    <phoneticPr fontId="38"/>
  </si>
  <si>
    <t>本</t>
    <rPh sb="0" eb="1">
      <t>ホン</t>
    </rPh>
    <phoneticPr fontId="38"/>
  </si>
  <si>
    <t>2段目</t>
    <rPh sb="1" eb="3">
      <t>ダンメ</t>
    </rPh>
    <phoneticPr fontId="38"/>
  </si>
  <si>
    <t>床面</t>
    <rPh sb="0" eb="1">
      <t>ユカ</t>
    </rPh>
    <rPh sb="1" eb="2">
      <t>メン</t>
    </rPh>
    <phoneticPr fontId="38"/>
  </si>
  <si>
    <t>合計</t>
    <rPh sb="0" eb="2">
      <t>ゴウケイ</t>
    </rPh>
    <phoneticPr fontId="38"/>
  </si>
  <si>
    <t>〇印</t>
    <rPh sb="1" eb="2">
      <t>シルシ</t>
    </rPh>
    <phoneticPr fontId="38"/>
  </si>
  <si>
    <t>×印</t>
    <rPh sb="1" eb="2">
      <t>シルシ</t>
    </rPh>
    <phoneticPr fontId="38"/>
  </si>
  <si>
    <t>ピアノ椅子</t>
    <rPh sb="3" eb="5">
      <t>イス</t>
    </rPh>
    <phoneticPr fontId="38"/>
  </si>
  <si>
    <t>□印</t>
    <rPh sb="1" eb="2">
      <t>シルシ</t>
    </rPh>
    <phoneticPr fontId="38"/>
  </si>
  <si>
    <t>( 持参 ・ 借用　　　脚)</t>
    <rPh sb="2" eb="4">
      <t>ジサン</t>
    </rPh>
    <rPh sb="7" eb="9">
      <t>シャクヨウ</t>
    </rPh>
    <rPh sb="12" eb="13">
      <t>キャク</t>
    </rPh>
    <phoneticPr fontId="38"/>
  </si>
  <si>
    <t>電源</t>
    <rPh sb="0" eb="2">
      <t>デンゲン</t>
    </rPh>
    <phoneticPr fontId="38"/>
  </si>
  <si>
    <t>☆印</t>
    <rPh sb="1" eb="2">
      <t>シルシ</t>
    </rPh>
    <phoneticPr fontId="38"/>
  </si>
  <si>
    <t>( 持参 ・ 借用 )</t>
    <rPh sb="2" eb="4">
      <t>ジサン</t>
    </rPh>
    <rPh sb="7" eb="9">
      <t>シャクヨウ</t>
    </rPh>
    <phoneticPr fontId="38"/>
  </si>
  <si>
    <t>出演順</t>
    <rPh sb="0" eb="2">
      <t>シュツエン</t>
    </rPh>
    <rPh sb="2" eb="3">
      <t>ジュン</t>
    </rPh>
    <phoneticPr fontId="38"/>
  </si>
  <si>
    <t xml:space="preserve"> </t>
    <phoneticPr fontId="38"/>
  </si>
  <si>
    <t>団体名</t>
    <rPh sb="0" eb="2">
      <t>ダンタイ</t>
    </rPh>
    <rPh sb="2" eb="3">
      <t>メイ</t>
    </rPh>
    <phoneticPr fontId="38"/>
  </si>
  <si>
    <t>ア</t>
    <phoneticPr fontId="1"/>
  </si>
  <si>
    <t>　出版されている楽譜及び編曲楽譜で，わが国で演奏許可を得られているものである。</t>
  </si>
  <si>
    <t>イ</t>
    <phoneticPr fontId="1"/>
  </si>
  <si>
    <t>　各国が定める作曲者の著作権保護期間（日本:70年）を経過，またはすでに50年の保護期間が過ぎている（2018.12.30 以前）ため編曲の承諾を要しないものである。</t>
    <phoneticPr fontId="1"/>
  </si>
  <si>
    <t>●演奏許諾を要しないもの</t>
    <rPh sb="1" eb="3">
      <t>エンソウ</t>
    </rPh>
    <rPh sb="3" eb="5">
      <t>キョダク</t>
    </rPh>
    <rPh sb="6" eb="7">
      <t>ヨウ</t>
    </rPh>
    <phoneticPr fontId="1"/>
  </si>
  <si>
    <t>●演奏許諾を要するもの</t>
    <rPh sb="1" eb="3">
      <t>エンソウ</t>
    </rPh>
    <rPh sb="3" eb="5">
      <t>キョダク</t>
    </rPh>
    <rPh sb="6" eb="7">
      <t>ヨウ</t>
    </rPh>
    <phoneticPr fontId="1"/>
  </si>
  <si>
    <t>ウ</t>
    <phoneticPr fontId="1"/>
  </si>
  <si>
    <t>エ</t>
    <phoneticPr fontId="1"/>
  </si>
  <si>
    <t>　自楽団のための委嘱作品あるいは編曲作品で未出版だが，演奏許諾を得ているものである。</t>
    <phoneticPr fontId="1"/>
  </si>
  <si>
    <t>　出版されている楽譜 あるいは 未出版の楽譜だが，編曲・演奏許諾を得ているものである。</t>
    <phoneticPr fontId="1"/>
  </si>
  <si>
    <t>※参加予定人数は仮の人数で結構です。正式決定しましたら，「演奏曲目申込書」にてお知らせください。</t>
    <rPh sb="1" eb="7">
      <t>サンカヨテイニンズウ</t>
    </rPh>
    <rPh sb="8" eb="9">
      <t>カリ</t>
    </rPh>
    <rPh sb="10" eb="12">
      <t>ニンズウ</t>
    </rPh>
    <rPh sb="13" eb="15">
      <t>ケッコウ</t>
    </rPh>
    <rPh sb="18" eb="20">
      <t>セイシキ</t>
    </rPh>
    <rPh sb="20" eb="22">
      <t>ケッテイ</t>
    </rPh>
    <rPh sb="29" eb="33">
      <t>エンソウキョクモク</t>
    </rPh>
    <rPh sb="33" eb="36">
      <t>モウシコミショ</t>
    </rPh>
    <rPh sb="40" eb="41">
      <t>シ</t>
    </rPh>
    <phoneticPr fontId="1"/>
  </si>
  <si>
    <t xml:space="preserve"> ②　演奏曲目申込書</t>
    <rPh sb="3" eb="10">
      <t>エンソウキョクモ</t>
    </rPh>
    <phoneticPr fontId="1"/>
  </si>
  <si>
    <t xml:space="preserve"> ③　演奏曲スコア表紙（許諾書含）</t>
    <rPh sb="3" eb="6">
      <t>エンソウキョク</t>
    </rPh>
    <rPh sb="9" eb="11">
      <t>ヒョウシ</t>
    </rPh>
    <rPh sb="12" eb="15">
      <t>キョダクショ</t>
    </rPh>
    <rPh sb="15" eb="16">
      <t>フク</t>
    </rPh>
    <phoneticPr fontId="1"/>
  </si>
  <si>
    <t>④ 入場券・プログラム申込書</t>
    <rPh sb="2" eb="5">
      <t>ニュウジョウケン</t>
    </rPh>
    <rPh sb="11" eb="14">
      <t>モウ</t>
    </rPh>
    <phoneticPr fontId="1"/>
  </si>
  <si>
    <t>メール</t>
    <phoneticPr fontId="1"/>
  </si>
  <si>
    <t>令和７年</t>
    <rPh sb="0" eb="2">
      <t>レイワ</t>
    </rPh>
    <rPh sb="3" eb="4">
      <t>ネン</t>
    </rPh>
    <phoneticPr fontId="1"/>
  </si>
  <si>
    <t>出版社</t>
    <rPh sb="0" eb="3">
      <t>シュッパンシャ</t>
    </rPh>
    <phoneticPr fontId="1"/>
  </si>
  <si>
    <t>著作権</t>
    <rPh sb="0" eb="3">
      <t>チョサクケン</t>
    </rPh>
    <phoneticPr fontId="1"/>
  </si>
  <si>
    <t>許諾先</t>
    <rPh sb="0" eb="2">
      <t>キョダク</t>
    </rPh>
    <rPh sb="2" eb="3">
      <t>サキ</t>
    </rPh>
    <phoneticPr fontId="1"/>
  </si>
  <si>
    <t>※「あり」
の場合</t>
    <rPh sb="7" eb="9">
      <t>バアイ</t>
    </rPh>
    <phoneticPr fontId="38"/>
  </si>
  <si>
    <t>ア　回数</t>
    <rPh sb="2" eb="4">
      <t>カイスウ</t>
    </rPh>
    <phoneticPr fontId="38"/>
  </si>
  <si>
    <t>回</t>
    <rPh sb="0" eb="1">
      <t>カイ</t>
    </rPh>
    <phoneticPr fontId="1"/>
  </si>
  <si>
    <t>イ　楽器（パート）</t>
    <rPh sb="2" eb="4">
      <t>ガッキ</t>
    </rPh>
    <phoneticPr fontId="38"/>
  </si>
  <si>
    <t>人数</t>
    <rPh sb="0" eb="2">
      <t>ニンズウ</t>
    </rPh>
    <phoneticPr fontId="1"/>
  </si>
  <si>
    <t xml:space="preserve">  ウ 演奏場所 </t>
    <rPh sb="4" eb="6">
      <t>エンソウ</t>
    </rPh>
    <rPh sb="6" eb="8">
      <t>バショ</t>
    </rPh>
    <phoneticPr fontId="38"/>
  </si>
  <si>
    <t>※「その他」の場合　→</t>
    <rPh sb="4" eb="5">
      <t>タ</t>
    </rPh>
    <rPh sb="7" eb="9">
      <t>バアイ</t>
    </rPh>
    <phoneticPr fontId="1"/>
  </si>
  <si>
    <t>バスの場合</t>
    <rPh sb="3" eb="5">
      <t>バアイ</t>
    </rPh>
    <phoneticPr fontId="1"/>
  </si>
  <si>
    <t>サイズ</t>
    <phoneticPr fontId="1"/>
  </si>
  <si>
    <t>台数</t>
    <rPh sb="0" eb="2">
      <t>ダイスウ</t>
    </rPh>
    <phoneticPr fontId="1"/>
  </si>
  <si>
    <t>その他の場合</t>
    <rPh sb="2" eb="3">
      <t>タ</t>
    </rPh>
    <rPh sb="4" eb="6">
      <t>バアイ</t>
    </rPh>
    <phoneticPr fontId="1"/>
  </si>
  <si>
    <t>トラックの場合</t>
    <rPh sb="5" eb="7">
      <t>バアイ</t>
    </rPh>
    <phoneticPr fontId="1"/>
  </si>
  <si>
    <t>座奏</t>
    <rPh sb="0" eb="2">
      <t>ザソウ</t>
    </rPh>
    <phoneticPr fontId="1"/>
  </si>
  <si>
    <t>出版楽譜</t>
    <rPh sb="0" eb="2">
      <t>シュッパン</t>
    </rPh>
    <rPh sb="2" eb="4">
      <t>ガクフ</t>
    </rPh>
    <phoneticPr fontId="1"/>
  </si>
  <si>
    <t>あり</t>
    <phoneticPr fontId="1"/>
  </si>
  <si>
    <t>上手袖</t>
    <rPh sb="0" eb="2">
      <t>カミテ</t>
    </rPh>
    <rPh sb="2" eb="3">
      <t>ソデ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</si>
  <si>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</si>
  <si>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2ｔ</t>
    <phoneticPr fontId="1"/>
  </si>
  <si>
    <t>ステージドリル</t>
    <phoneticPr fontId="1"/>
  </si>
  <si>
    <t>レンタル楽譜</t>
    <rPh sb="4" eb="6">
      <t>ガクフ</t>
    </rPh>
    <phoneticPr fontId="1"/>
  </si>
  <si>
    <t>なし</t>
    <phoneticPr fontId="1"/>
  </si>
  <si>
    <t>下手袖</t>
    <rPh sb="0" eb="2">
      <t>シモテ</t>
    </rPh>
    <rPh sb="2" eb="3">
      <t>ソデ</t>
    </rPh>
    <phoneticPr fontId="1"/>
  </si>
  <si>
    <t>貸切バス</t>
    <rPh sb="0" eb="2">
      <t>カシキリ</t>
    </rPh>
    <phoneticPr fontId="1"/>
  </si>
  <si>
    <t>ワゴン</t>
    <phoneticPr fontId="1"/>
  </si>
  <si>
    <t>3ｔ</t>
    <phoneticPr fontId="1"/>
  </si>
  <si>
    <t>未出版</t>
    <rPh sb="0" eb="1">
      <t>ミ</t>
    </rPh>
    <rPh sb="1" eb="3">
      <t>シュッパン</t>
    </rPh>
    <phoneticPr fontId="1"/>
  </si>
  <si>
    <t>乗用車</t>
    <rPh sb="0" eb="3">
      <t>ジョウヨウシャ</t>
    </rPh>
    <phoneticPr fontId="1"/>
  </si>
  <si>
    <t>4ｔ</t>
    <phoneticPr fontId="1"/>
  </si>
  <si>
    <t>使用しない</t>
    <rPh sb="0" eb="2">
      <t>シヨウ</t>
    </rPh>
    <phoneticPr fontId="1"/>
  </si>
  <si>
    <t>マイクロバス</t>
    <phoneticPr fontId="1"/>
  </si>
  <si>
    <t>大型バス</t>
    <rPh sb="0" eb="2">
      <t>オオガタ</t>
    </rPh>
    <phoneticPr fontId="1"/>
  </si>
  <si>
    <t>←　原語は、半角英数で入力してください。</t>
    <rPh sb="2" eb="4">
      <t>ゲンゴ</t>
    </rPh>
    <rPh sb="6" eb="8">
      <t>ハンカク</t>
    </rPh>
    <rPh sb="8" eb="10">
      <t>エイスウ</t>
    </rPh>
    <rPh sb="11" eb="13">
      <t>ニュウリョク</t>
    </rPh>
    <phoneticPr fontId="43"/>
  </si>
  <si>
    <t>←　邦人の場合は、姓・名の間にスペース（１文字）を入れて入力してください。例：千田　豊</t>
    <rPh sb="2" eb="4">
      <t>ホウジン</t>
    </rPh>
    <rPh sb="5" eb="7">
      <t>バアイ</t>
    </rPh>
    <rPh sb="9" eb="10">
      <t>セイ</t>
    </rPh>
    <rPh sb="11" eb="12">
      <t>ナ</t>
    </rPh>
    <rPh sb="13" eb="14">
      <t>アイダ</t>
    </rPh>
    <rPh sb="21" eb="23">
      <t>モジ</t>
    </rPh>
    <rPh sb="25" eb="26">
      <t>イ</t>
    </rPh>
    <rPh sb="28" eb="30">
      <t>ニュウリョク</t>
    </rPh>
    <rPh sb="37" eb="38">
      <t>レイ</t>
    </rPh>
    <rPh sb="39" eb="41">
      <t>チダ</t>
    </rPh>
    <rPh sb="42" eb="43">
      <t>ユタカ</t>
    </rPh>
    <phoneticPr fontId="43"/>
  </si>
  <si>
    <t>←　原語は、半角英数で入力してください。邦人の場合は、姓・名の順で入力してください。例：CHIDA Yutaka</t>
    <rPh sb="2" eb="4">
      <t>ゲンゴ</t>
    </rPh>
    <rPh sb="6" eb="8">
      <t>ハンカク</t>
    </rPh>
    <rPh sb="8" eb="10">
      <t>エイスウ</t>
    </rPh>
    <rPh sb="11" eb="13">
      <t>ニュウリョク</t>
    </rPh>
    <rPh sb="20" eb="22">
      <t>ホウジン</t>
    </rPh>
    <rPh sb="23" eb="25">
      <t>バアイ</t>
    </rPh>
    <rPh sb="27" eb="28">
      <t>セイ</t>
    </rPh>
    <rPh sb="29" eb="30">
      <t>ナ</t>
    </rPh>
    <rPh sb="31" eb="32">
      <t>ジュン</t>
    </rPh>
    <rPh sb="33" eb="35">
      <t>ニュウリョク</t>
    </rPh>
    <rPh sb="42" eb="43">
      <t>レイ</t>
    </rPh>
    <phoneticPr fontId="43"/>
  </si>
  <si>
    <t>↙　使用楽譜は、プルダウンメニューから選択してください。出版楽譜・レンタル楽譜の場合は、出版社名をご入力ください。</t>
    <rPh sb="2" eb="4">
      <t>シヨウ</t>
    </rPh>
    <rPh sb="4" eb="6">
      <t>ガクフ</t>
    </rPh>
    <rPh sb="19" eb="21">
      <t>センタク</t>
    </rPh>
    <rPh sb="28" eb="30">
      <t>シュッパン</t>
    </rPh>
    <rPh sb="30" eb="32">
      <t>ガクフ</t>
    </rPh>
    <rPh sb="37" eb="39">
      <t>ガクフ</t>
    </rPh>
    <rPh sb="40" eb="42">
      <t>バアイ</t>
    </rPh>
    <rPh sb="44" eb="48">
      <t>シュッパンシャメイ</t>
    </rPh>
    <rPh sb="50" eb="52">
      <t>ニュウリョク</t>
    </rPh>
    <phoneticPr fontId="43"/>
  </si>
  <si>
    <t>←　著作権（右欄）は、プルダウンメニューから選択してください。許諾先がある場合は、ご入力ください。</t>
    <rPh sb="2" eb="5">
      <t>チョサクケン</t>
    </rPh>
    <rPh sb="6" eb="7">
      <t>ミギ</t>
    </rPh>
    <rPh sb="7" eb="8">
      <t>ラン</t>
    </rPh>
    <rPh sb="22" eb="24">
      <t>センタク</t>
    </rPh>
    <rPh sb="31" eb="33">
      <t>キョダク</t>
    </rPh>
    <rPh sb="33" eb="34">
      <t>サキ</t>
    </rPh>
    <rPh sb="37" eb="39">
      <t>バアイ</t>
    </rPh>
    <rPh sb="42" eb="44">
      <t>ニュウリョク</t>
    </rPh>
    <phoneticPr fontId="43"/>
  </si>
  <si>
    <r>
      <rPr>
        <b/>
        <u/>
        <sz val="11"/>
        <color rgb="FFFF0000"/>
        <rFont val="ＭＳ Ｐ明朝"/>
        <family val="1"/>
        <charset val="128"/>
      </rPr>
      <t>※著作権について</t>
    </r>
    <r>
      <rPr>
        <sz val="11"/>
        <color rgb="FFFF0000"/>
        <rFont val="ＭＳ Ｐ明朝"/>
        <family val="1"/>
        <charset val="128"/>
      </rPr>
      <t>　各曲の「著作権」の欄に下記の記号を記入してください。</t>
    </r>
    <rPh sb="1" eb="4">
      <t>チョサクケン</t>
    </rPh>
    <rPh sb="9" eb="11">
      <t>カクキョク</t>
    </rPh>
    <rPh sb="13" eb="16">
      <t>チョサクケン</t>
    </rPh>
    <rPh sb="18" eb="19">
      <t>ラン</t>
    </rPh>
    <rPh sb="20" eb="22">
      <t>カキ</t>
    </rPh>
    <rPh sb="23" eb="25">
      <t>キゴウ</t>
    </rPh>
    <rPh sb="26" eb="28">
      <t>キニュウ</t>
    </rPh>
    <phoneticPr fontId="1"/>
  </si>
  <si>
    <t>←　オフステージの申請は、プルダウンメニューから選択してください。「あり」の場合は、右側ア～ウの各項目も、ご入力ください。
　　ア　回数　及び　イ　人数は、半角数字で入力してください。　イ　楽器名は、具体的に入力してください。
　　ウ　演奏場所は、プルダウンメニューから選択してください。「その他」の場合は、右側に具体的な場所を入力してください。　</t>
    <rPh sb="9" eb="11">
      <t>シンセイ</t>
    </rPh>
    <rPh sb="24" eb="26">
      <t>センタク</t>
    </rPh>
    <rPh sb="38" eb="40">
      <t>バアイ</t>
    </rPh>
    <rPh sb="42" eb="44">
      <t>ミギガワ</t>
    </rPh>
    <rPh sb="48" eb="51">
      <t>カクコウモク</t>
    </rPh>
    <rPh sb="54" eb="56">
      <t>ニュウリョク</t>
    </rPh>
    <rPh sb="95" eb="97">
      <t>ガッキ</t>
    </rPh>
    <rPh sb="97" eb="98">
      <t>メイ</t>
    </rPh>
    <rPh sb="100" eb="103">
      <t>グタイテキ</t>
    </rPh>
    <rPh sb="104" eb="106">
      <t>ニュウリョク</t>
    </rPh>
    <phoneticPr fontId="43"/>
  </si>
  <si>
    <t>←　会場への交通手段については、プルダウンメニューから選択してください。
　　※バスのサイズは、プルダウンメニューから選択してください。
　　※バスの台数は、半角数字で入力してください。
　　※その他の場合は、具体的にご入力ください。　　</t>
    <rPh sb="99" eb="100">
      <t>タ</t>
    </rPh>
    <rPh sb="101" eb="103">
      <t>バアイ</t>
    </rPh>
    <rPh sb="105" eb="108">
      <t>グタイテキ</t>
    </rPh>
    <rPh sb="110" eb="112">
      <t>ニュウリョク</t>
    </rPh>
    <phoneticPr fontId="6"/>
  </si>
  <si>
    <t>↖　楽器運搬の方法については、プルダウンメニューから選択してください。
　　※トラックのサイズは、プルダウンメニューから選択してください。
　　※トラックの台数は、半角数字で入力してください。</t>
    <rPh sb="2" eb="4">
      <t>ガッキ</t>
    </rPh>
    <rPh sb="4" eb="6">
      <t>ウンパン</t>
    </rPh>
    <rPh sb="7" eb="9">
      <t>ホウホウ</t>
    </rPh>
    <phoneticPr fontId="6"/>
  </si>
  <si>
    <t>オ</t>
    <phoneticPr fontId="1"/>
  </si>
  <si>
    <t>　出版されているレンタル楽譜で，演奏許諾を得ているものである。</t>
    <rPh sb="1" eb="3">
      <t>シュッパン</t>
    </rPh>
    <rPh sb="12" eb="14">
      <t>ガクフ</t>
    </rPh>
    <rPh sb="16" eb="20">
      <t>エンソウキョダク</t>
    </rPh>
    <rPh sb="21" eb="22">
      <t>エ</t>
    </rPh>
    <phoneticPr fontId="1"/>
  </si>
  <si>
    <t>※ウ・エ・オの場合は，許諾先を記入のうえ必ず許諾書のコピーを提出して下さい。レンタル楽譜の場合も必要です。</t>
    <rPh sb="11" eb="13">
      <t>キョダク</t>
    </rPh>
    <rPh sb="13" eb="14">
      <t>サキ</t>
    </rPh>
    <rPh sb="15" eb="17">
      <t>キニュウ</t>
    </rPh>
    <phoneticPr fontId="1"/>
  </si>
  <si>
    <t>学校や団体の
雰囲気や環境</t>
    <rPh sb="0" eb="2">
      <t>ガッコウ</t>
    </rPh>
    <rPh sb="3" eb="5">
      <t>ダンタイ</t>
    </rPh>
    <rPh sb="7" eb="10">
      <t>フンイキ</t>
    </rPh>
    <rPh sb="11" eb="13">
      <t>カンキョウ</t>
    </rPh>
    <phoneticPr fontId="1"/>
  </si>
  <si>
    <t>オフステージ
申請</t>
    <rPh sb="7" eb="9">
      <t>シンセイ</t>
    </rPh>
    <phoneticPr fontId="1"/>
  </si>
  <si>
    <t>←　団体名と出演順は「参加申込書」の項目とリンクしています。</t>
    <rPh sb="2" eb="5">
      <t>ダンタイメイ</t>
    </rPh>
    <rPh sb="6" eb="9">
      <t>シュツエンジュン</t>
    </rPh>
    <rPh sb="11" eb="16">
      <t>サンカモウシコミショ</t>
    </rPh>
    <rPh sb="18" eb="20">
      <t>コウモク</t>
    </rPh>
    <phoneticPr fontId="1"/>
  </si>
  <si>
    <t>演奏曲が5曲以上になる場合は、シートをコピーしてお使いください。</t>
    <rPh sb="0" eb="3">
      <t>エンソウキョク</t>
    </rPh>
    <rPh sb="5" eb="8">
      <t>キョクイジョウ</t>
    </rPh>
    <rPh sb="11" eb="13">
      <t>バアイ</t>
    </rPh>
    <rPh sb="25" eb="26">
      <t>ツカ</t>
    </rPh>
    <phoneticPr fontId="1"/>
  </si>
  <si>
    <t>黄色セルが入力／選択箇所です。</t>
    <rPh sb="0" eb="2">
      <t>キイロ</t>
    </rPh>
    <rPh sb="5" eb="7">
      <t>ニュウリョク</t>
    </rPh>
    <rPh sb="8" eb="10">
      <t>センタク</t>
    </rPh>
    <rPh sb="10" eb="12">
      <t>カショ</t>
    </rPh>
    <phoneticPr fontId="1"/>
  </si>
  <si>
    <t>「金額」セルには計算式が入っています。</t>
    <rPh sb="1" eb="3">
      <t>キンガク</t>
    </rPh>
    <rPh sb="8" eb="11">
      <t>ケイサンシキ</t>
    </rPh>
    <rPh sb="12" eb="13">
      <t>ハイ</t>
    </rPh>
    <phoneticPr fontId="1"/>
  </si>
  <si>
    <t>申込数を入力すると、自動計算されます。</t>
    <rPh sb="0" eb="3">
      <t>モウシコミスウ</t>
    </rPh>
    <rPh sb="4" eb="6">
      <t>ニュウリョク</t>
    </rPh>
    <rPh sb="10" eb="14">
      <t>ジドウケイサン</t>
    </rPh>
    <phoneticPr fontId="1"/>
  </si>
  <si>
    <t>←　借用を希望する楽器は○、借用しない楽器は×を選択してください。</t>
    <rPh sb="2" eb="4">
      <t>シャクヨウ</t>
    </rPh>
    <rPh sb="5" eb="7">
      <t>キボウ</t>
    </rPh>
    <rPh sb="9" eb="11">
      <t>ガッキ</t>
    </rPh>
    <rPh sb="14" eb="16">
      <t>シャクヨウ</t>
    </rPh>
    <rPh sb="19" eb="21">
      <t>ガッキ</t>
    </rPh>
    <rPh sb="24" eb="26">
      <t>センタク</t>
    </rPh>
    <phoneticPr fontId="1"/>
  </si>
  <si>
    <t>←　持ち込みする打楽器や大型楽器は、カタカナ等の日本語で入力してください。</t>
    <rPh sb="2" eb="3">
      <t>モ</t>
    </rPh>
    <rPh sb="4" eb="5">
      <t>コ</t>
    </rPh>
    <rPh sb="8" eb="11">
      <t>ダガッキ</t>
    </rPh>
    <rPh sb="12" eb="16">
      <t>オオガタガッキ</t>
    </rPh>
    <rPh sb="22" eb="23">
      <t>トウ</t>
    </rPh>
    <rPh sb="24" eb="27">
      <t>ニホンゴ</t>
    </rPh>
    <rPh sb="28" eb="30">
      <t>ニュウリョク</t>
    </rPh>
    <phoneticPr fontId="1"/>
  </si>
  <si>
    <t>※　上記にある楽器以外およびマレット・ビーター等は，各団体で用意してください。（要記名）</t>
    <rPh sb="2" eb="4">
      <t>ジョウキ</t>
    </rPh>
    <rPh sb="7" eb="9">
      <t>ガッキ</t>
    </rPh>
    <rPh sb="9" eb="11">
      <t>イガイ</t>
    </rPh>
    <rPh sb="23" eb="24">
      <t>トウ</t>
    </rPh>
    <rPh sb="26" eb="29">
      <t>カクダンタイ</t>
    </rPh>
    <rPh sb="30" eb="32">
      <t>ヨウイ</t>
    </rPh>
    <rPh sb="40" eb="41">
      <t>ヨウ</t>
    </rPh>
    <rPh sb="41" eb="43">
      <t>キメイ</t>
    </rPh>
    <phoneticPr fontId="1"/>
  </si>
  <si>
    <t>t</t>
    <phoneticPr fontId="1"/>
  </si>
  <si>
    <t>※ピアノは上手に配置します。舞台中央ラインを越えて下手に移動することはできません。ピアノを使用する場合は、ステージ配置図に明記してください。</t>
    <rPh sb="45" eb="47">
      <t>シヨウ</t>
    </rPh>
    <rPh sb="49" eb="51">
      <t>バアイ</t>
    </rPh>
    <rPh sb="57" eb="60">
      <t>ハイチズ</t>
    </rPh>
    <rPh sb="61" eb="63">
      <t>メイキ</t>
    </rPh>
    <phoneticPr fontId="1"/>
  </si>
  <si>
    <t>↑ピアノを使用する場合は、上の図を</t>
    <rPh sb="5" eb="7">
      <t>シヨウ</t>
    </rPh>
    <rPh sb="9" eb="11">
      <t>バアイ</t>
    </rPh>
    <rPh sb="13" eb="14">
      <t>ウエ</t>
    </rPh>
    <rPh sb="15" eb="16">
      <t>ズ</t>
    </rPh>
    <phoneticPr fontId="1"/>
  </si>
  <si>
    <t>ステージで配置する位置に移動してください。</t>
    <rPh sb="5" eb="7">
      <t>ハイチ</t>
    </rPh>
    <rPh sb="9" eb="11">
      <t>イチ</t>
    </rPh>
    <rPh sb="12" eb="14">
      <t>イドウ</t>
    </rPh>
    <phoneticPr fontId="1"/>
  </si>
  <si>
    <t>※ピアノの図は、右上のものを使用してください。</t>
    <rPh sb="5" eb="6">
      <t>ズ</t>
    </rPh>
    <rPh sb="8" eb="10">
      <t>ミギウエ</t>
    </rPh>
    <rPh sb="14" eb="16">
      <t>シヨウ</t>
    </rPh>
    <phoneticPr fontId="1"/>
  </si>
  <si>
    <t>メール
アドレス</t>
    <phoneticPr fontId="1"/>
  </si>
  <si>
    <r>
      <rPr>
        <sz val="12"/>
        <color theme="1"/>
        <rFont val="ＭＳ Ｐゴシック"/>
        <family val="3"/>
        <charset val="128"/>
      </rPr>
      <t>令和7年度　千葉・県民文化祭参加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ＭＳ Ｐゴシック"/>
        <family val="3"/>
        <charset val="128"/>
      </rPr>
      <t>第38回 千葉県吹奏楽祭</t>
    </r>
    <rPh sb="0" eb="2">
      <t>レイワ</t>
    </rPh>
    <rPh sb="3" eb="4">
      <t>ネン</t>
    </rPh>
    <rPh sb="4" eb="5">
      <t>ド</t>
    </rPh>
    <rPh sb="6" eb="8">
      <t>チバ</t>
    </rPh>
    <rPh sb="9" eb="11">
      <t>ケンミン</t>
    </rPh>
    <rPh sb="11" eb="14">
      <t>ブンカサイ</t>
    </rPh>
    <rPh sb="14" eb="16">
      <t>サンカ</t>
    </rPh>
    <rPh sb="17" eb="18">
      <t>ダイ</t>
    </rPh>
    <rPh sb="20" eb="21">
      <t>カイ</t>
    </rPh>
    <rPh sb="22" eb="24">
      <t>チバ</t>
    </rPh>
    <rPh sb="24" eb="25">
      <t>ケン</t>
    </rPh>
    <rPh sb="25" eb="28">
      <t>スイソウガク</t>
    </rPh>
    <rPh sb="28" eb="29">
      <t>サイ</t>
    </rPh>
    <phoneticPr fontId="1"/>
  </si>
  <si>
    <t>地区代表</t>
    <rPh sb="0" eb="4">
      <t>チクダイヒョウ</t>
    </rPh>
    <phoneticPr fontId="1"/>
  </si>
  <si>
    <t>連絡責任者
（顧問/代表者）</t>
    <rPh sb="0" eb="2">
      <t>レンラク</t>
    </rPh>
    <rPh sb="2" eb="5">
      <t>セキニンシャ</t>
    </rPh>
    <rPh sb="8" eb="10">
      <t>コモン</t>
    </rPh>
    <rPh sb="11" eb="13">
      <t>ダイヒョウ</t>
    </rPh>
    <rPh sb="13" eb="14">
      <t>シャ</t>
    </rPh>
    <phoneticPr fontId="1"/>
  </si>
  <si>
    <t>900円</t>
    <rPh sb="3" eb="4">
      <t>エン</t>
    </rPh>
    <phoneticPr fontId="1"/>
  </si>
  <si>
    <t>600円</t>
    <rPh sb="3" eb="4">
      <t>エン</t>
    </rPh>
    <phoneticPr fontId="1"/>
  </si>
  <si>
    <r>
      <t xml:space="preserve">出演順
</t>
    </r>
    <r>
      <rPr>
        <sz val="8"/>
        <color theme="1"/>
        <rFont val="ＭＳ Ｐ明朝"/>
        <family val="1"/>
        <charset val="128"/>
      </rPr>
      <t>(記入しない)</t>
    </r>
    <rPh sb="0" eb="3">
      <t>シュツエンジュン</t>
    </rPh>
    <rPh sb="5" eb="7">
      <t>キニュウ</t>
    </rPh>
    <phoneticPr fontId="1"/>
  </si>
  <si>
    <t>地区代表</t>
    <rPh sb="0" eb="4">
      <t>チクダイヒョウ</t>
    </rPh>
    <phoneticPr fontId="1"/>
  </si>
  <si>
    <t>※行動計画書は，緊急時に必要となりますので，大会の円滑な運営のためにご協力をお願いします。なお変更があった場合は，その都度ご連絡ください。
※この用紙に記載されたデータは，行事運営以外の目的では使用いたしません。
※本紙は，大会終了後に東葛飾地区吹奏楽連盟が責任を持って処分します。</t>
    <rPh sb="1" eb="5">
      <t>コウドウケイカク</t>
    </rPh>
    <rPh sb="5" eb="6">
      <t>ショ</t>
    </rPh>
    <rPh sb="8" eb="11">
      <t>キンキュウジ</t>
    </rPh>
    <rPh sb="12" eb="14">
      <t>ヒツヨウ</t>
    </rPh>
    <rPh sb="22" eb="24">
      <t>タイカイ</t>
    </rPh>
    <rPh sb="25" eb="27">
      <t>エンカツ</t>
    </rPh>
    <rPh sb="28" eb="30">
      <t>ウンエイ</t>
    </rPh>
    <rPh sb="35" eb="37">
      <t>キョウリョク</t>
    </rPh>
    <rPh sb="39" eb="40">
      <t>ネガ</t>
    </rPh>
    <rPh sb="47" eb="49">
      <t>ヘンコウ</t>
    </rPh>
    <rPh sb="53" eb="55">
      <t>バアイ</t>
    </rPh>
    <rPh sb="59" eb="61">
      <t>ツド</t>
    </rPh>
    <rPh sb="62" eb="64">
      <t>レンラク</t>
    </rPh>
    <rPh sb="73" eb="75">
      <t>ヨウシ</t>
    </rPh>
    <rPh sb="76" eb="78">
      <t>キサイ</t>
    </rPh>
    <rPh sb="86" eb="88">
      <t>ギョウジ</t>
    </rPh>
    <rPh sb="88" eb="90">
      <t>ウンエイ</t>
    </rPh>
    <rPh sb="90" eb="92">
      <t>イガイ</t>
    </rPh>
    <rPh sb="93" eb="95">
      <t>モクテキ</t>
    </rPh>
    <rPh sb="97" eb="99">
      <t>シヨウ</t>
    </rPh>
    <rPh sb="108" eb="110">
      <t>ホンシ</t>
    </rPh>
    <rPh sb="112" eb="114">
      <t>タイカイ</t>
    </rPh>
    <rPh sb="114" eb="117">
      <t>シュウリョウゴ</t>
    </rPh>
    <rPh sb="118" eb="123">
      <t>ヒガシカツシカチク</t>
    </rPh>
    <rPh sb="129" eb="131">
      <t>セキニン</t>
    </rPh>
    <rPh sb="132" eb="133">
      <t>モ</t>
    </rPh>
    <rPh sb="135" eb="137">
      <t>ショブン</t>
    </rPh>
    <phoneticPr fontId="1"/>
  </si>
  <si>
    <t>高さ30cm</t>
    <rPh sb="0" eb="1">
      <t>タカ</t>
    </rPh>
    <phoneticPr fontId="38"/>
  </si>
  <si>
    <t>高さ60cm</t>
    <rPh sb="0" eb="1">
      <t>タカ</t>
    </rPh>
    <phoneticPr fontId="38"/>
  </si>
  <si>
    <t>地区名</t>
    <rPh sb="0" eb="3">
      <t>チクメイ</t>
    </rPh>
    <phoneticPr fontId="38"/>
  </si>
  <si>
    <t>※打楽器の位置は詳しく明記してください。</t>
    <rPh sb="1" eb="4">
      <t>ダガッキ</t>
    </rPh>
    <rPh sb="5" eb="7">
      <t>イチ</t>
    </rPh>
    <rPh sb="8" eb="9">
      <t>クワ</t>
    </rPh>
    <rPh sb="11" eb="13">
      <t>メイキ</t>
    </rPh>
    <phoneticPr fontId="38"/>
  </si>
  <si>
    <t>第38回千葉県吹奏楽祭　ステージ表</t>
    <rPh sb="0" eb="1">
      <t>ダイ</t>
    </rPh>
    <rPh sb="3" eb="4">
      <t>カイ</t>
    </rPh>
    <rPh sb="4" eb="6">
      <t>チバ</t>
    </rPh>
    <rPh sb="6" eb="7">
      <t>ケン</t>
    </rPh>
    <rPh sb="7" eb="10">
      <t>スイソウガク</t>
    </rPh>
    <rPh sb="10" eb="11">
      <t>サイ</t>
    </rPh>
    <rPh sb="16" eb="17">
      <t>ヒョウ</t>
    </rPh>
    <phoneticPr fontId="38"/>
  </si>
  <si>
    <t>東葛飾地区吹奏楽連盟理事長　石田　修一　様</t>
    <rPh sb="0" eb="3">
      <t>ヒガシカツシカ</t>
    </rPh>
    <rPh sb="3" eb="5">
      <t>チク</t>
    </rPh>
    <rPh sb="5" eb="8">
      <t>スイソウガク</t>
    </rPh>
    <rPh sb="8" eb="10">
      <t>レンメイ</t>
    </rPh>
    <rPh sb="10" eb="13">
      <t>リジチョウ</t>
    </rPh>
    <rPh sb="14" eb="16">
      <t>イシダ</t>
    </rPh>
    <rPh sb="17" eb="19">
      <t>シュウイチ</t>
    </rPh>
    <rPh sb="20" eb="21">
      <t>サマ</t>
    </rPh>
    <phoneticPr fontId="1"/>
  </si>
  <si>
    <t xml:space="preserve"> ①　参加申込書</t>
    <rPh sb="3" eb="8">
      <t>サンカモウシコミショ</t>
    </rPh>
    <phoneticPr fontId="1"/>
  </si>
  <si>
    <t>郵送</t>
    <rPh sb="0" eb="2">
      <t>ユウソウ</t>
    </rPh>
    <phoneticPr fontId="1"/>
  </si>
  <si>
    <t>tokatsusuiren@gmail.com</t>
    <phoneticPr fontId="1"/>
  </si>
  <si>
    <t>当日持参</t>
    <rPh sb="0" eb="4">
      <t>トウジツジサン</t>
    </rPh>
    <phoneticPr fontId="1"/>
  </si>
  <si>
    <t>千葉県吹奏楽連盟　※後日メールで案内</t>
    <rPh sb="0" eb="8">
      <t>チバケンスイソウガクレンメイ</t>
    </rPh>
    <rPh sb="10" eb="12">
      <t>ゴジツ</t>
    </rPh>
    <rPh sb="16" eb="18">
      <t>アンナイ</t>
    </rPh>
    <phoneticPr fontId="1"/>
  </si>
  <si>
    <t>終了後速やかに</t>
    <rPh sb="0" eb="3">
      <t>シュウリョウゴ</t>
    </rPh>
    <rPh sb="3" eb="4">
      <t>スミ</t>
    </rPh>
    <phoneticPr fontId="1"/>
  </si>
  <si>
    <t>当日持参</t>
    <rPh sb="0" eb="2">
      <t>トウジツ</t>
    </rPh>
    <rPh sb="2" eb="4">
      <t>ジサン</t>
    </rPh>
    <phoneticPr fontId="1"/>
  </si>
  <si>
    <t>出演団体受付にて提出</t>
    <rPh sb="0" eb="2">
      <t>シュツエン</t>
    </rPh>
    <rPh sb="2" eb="4">
      <t>ダンタイ</t>
    </rPh>
    <rPh sb="4" eb="6">
      <t>ウケツケ</t>
    </rPh>
    <rPh sb="8" eb="10">
      <t>テイシュツ</t>
    </rPh>
    <phoneticPr fontId="1"/>
  </si>
  <si>
    <r>
      <rPr>
        <b/>
        <sz val="14"/>
        <color theme="1"/>
        <rFont val="ＭＳ Ｐゴシック"/>
        <family val="3"/>
        <charset val="128"/>
      </rPr>
      <t>※令和7年6月28日（土）必着</t>
    </r>
    <r>
      <rPr>
        <sz val="12"/>
        <color theme="1"/>
        <rFont val="ＭＳ Ｐゴシック"/>
        <family val="2"/>
        <charset val="128"/>
      </rPr>
      <t xml:space="preserve">
送付先：東葛飾地区吹奏楽連盟事務局　tokatsusuiren@gmail.com</t>
    </r>
    <rPh sb="1" eb="3">
      <t>レイワ</t>
    </rPh>
    <rPh sb="4" eb="5">
      <t>ネン</t>
    </rPh>
    <rPh sb="6" eb="7">
      <t>ガツ</t>
    </rPh>
    <rPh sb="9" eb="10">
      <t>ニチ</t>
    </rPh>
    <rPh sb="11" eb="12">
      <t>ド</t>
    </rPh>
    <rPh sb="13" eb="15">
      <t>ヒッチャク</t>
    </rPh>
    <rPh sb="16" eb="19">
      <t>ソウフサキ</t>
    </rPh>
    <rPh sb="20" eb="25">
      <t>ヒガシカツシカチク</t>
    </rPh>
    <rPh sb="25" eb="28">
      <t>スイソウガク</t>
    </rPh>
    <rPh sb="28" eb="30">
      <t>レンメイ</t>
    </rPh>
    <rPh sb="30" eb="33">
      <t>ジムキョク</t>
    </rPh>
    <phoneticPr fontId="1"/>
  </si>
  <si>
    <t>②　演奏曲目申込書　（東葛飾地区代表団体用）</t>
    <rPh sb="2" eb="9">
      <t>エンソウキョク</t>
    </rPh>
    <rPh sb="11" eb="14">
      <t>ヒガシカツシカ</t>
    </rPh>
    <rPh sb="14" eb="16">
      <t>チク</t>
    </rPh>
    <rPh sb="16" eb="18">
      <t>ダイヒョウ</t>
    </rPh>
    <rPh sb="18" eb="20">
      <t>ダンタイ</t>
    </rPh>
    <rPh sb="20" eb="21">
      <t>ヨウ</t>
    </rPh>
    <phoneticPr fontId="1"/>
  </si>
  <si>
    <t>自由曲(全団体)</t>
    <rPh sb="0" eb="3">
      <t>ジユウキョク</t>
    </rPh>
    <rPh sb="4" eb="7">
      <t>ゼンダンタイ</t>
    </rPh>
    <phoneticPr fontId="1"/>
  </si>
  <si>
    <t>←　邦人の場合は、姓・名の間にスペース（１文字）を入れて入力してください。例：石田　修一</t>
    <rPh sb="2" eb="4">
      <t>ホウジン</t>
    </rPh>
    <rPh sb="5" eb="7">
      <t>バアイ</t>
    </rPh>
    <rPh sb="9" eb="10">
      <t>セイ</t>
    </rPh>
    <rPh sb="11" eb="12">
      <t>ナ</t>
    </rPh>
    <rPh sb="13" eb="14">
      <t>アイダ</t>
    </rPh>
    <rPh sb="21" eb="23">
      <t>モジ</t>
    </rPh>
    <rPh sb="25" eb="26">
      <t>イ</t>
    </rPh>
    <rPh sb="28" eb="30">
      <t>ニュウリョク</t>
    </rPh>
    <rPh sb="37" eb="38">
      <t>レイ</t>
    </rPh>
    <rPh sb="39" eb="41">
      <t>イシダ</t>
    </rPh>
    <rPh sb="42" eb="44">
      <t>シュウイチ</t>
    </rPh>
    <phoneticPr fontId="43"/>
  </si>
  <si>
    <t>←　原語は、半角英数で入力してください。邦人の場合は、姓・名の順で入力してください。例：ISHIDA Shuichi</t>
    <rPh sb="2" eb="4">
      <t>ゲンゴ</t>
    </rPh>
    <rPh sb="6" eb="8">
      <t>ハンカク</t>
    </rPh>
    <rPh sb="8" eb="10">
      <t>エイスウ</t>
    </rPh>
    <rPh sb="11" eb="13">
      <t>ニュウリョク</t>
    </rPh>
    <rPh sb="20" eb="22">
      <t>ホウジン</t>
    </rPh>
    <rPh sb="23" eb="25">
      <t>バアイ</t>
    </rPh>
    <rPh sb="27" eb="28">
      <t>セイ</t>
    </rPh>
    <rPh sb="29" eb="30">
      <t>ナ</t>
    </rPh>
    <rPh sb="31" eb="32">
      <t>ジュン</t>
    </rPh>
    <rPh sb="33" eb="35">
      <t>ニュウリョク</t>
    </rPh>
    <rPh sb="42" eb="43">
      <t>レイ</t>
    </rPh>
    <phoneticPr fontId="43"/>
  </si>
  <si>
    <t>※課題曲の欄はA部門出場団体のみ、プルダウンから選択して入力してください。</t>
    <rPh sb="1" eb="4">
      <t>カダイキョク</t>
    </rPh>
    <rPh sb="5" eb="6">
      <t>ラン</t>
    </rPh>
    <rPh sb="8" eb="10">
      <t>ブモン</t>
    </rPh>
    <rPh sb="10" eb="14">
      <t>シュツジョウダンタイ</t>
    </rPh>
    <rPh sb="24" eb="26">
      <t>センタク</t>
    </rPh>
    <rPh sb="28" eb="30">
      <t>ニュウリョク</t>
    </rPh>
    <phoneticPr fontId="1"/>
  </si>
  <si>
    <t>出演者数</t>
    <rPh sb="0" eb="4">
      <t>シュツエンシャスウ</t>
    </rPh>
    <phoneticPr fontId="1"/>
  </si>
  <si>
    <t>補助員数</t>
    <rPh sb="0" eb="4">
      <t>ホジョインスウ</t>
    </rPh>
    <phoneticPr fontId="1"/>
  </si>
  <si>
    <t>合計人数</t>
    <rPh sb="0" eb="4">
      <t>ゴウケイニンズウ</t>
    </rPh>
    <phoneticPr fontId="1"/>
  </si>
  <si>
    <t>※紙面の都合上、東葛飾地区代表団体は省略する場合があります。予めご了承ください。</t>
    <rPh sb="1" eb="3">
      <t>シメン</t>
    </rPh>
    <rPh sb="4" eb="7">
      <t>ツゴウジョウ</t>
    </rPh>
    <rPh sb="8" eb="17">
      <t>ヒガシカツシカチクダイヒョウダンタイ</t>
    </rPh>
    <rPh sb="18" eb="20">
      <t>ショウリャク</t>
    </rPh>
    <rPh sb="22" eb="24">
      <t>バアイ</t>
    </rPh>
    <rPh sb="30" eb="31">
      <t>アラカジ</t>
    </rPh>
    <rPh sb="33" eb="35">
      <t>リョウショウ</t>
    </rPh>
    <phoneticPr fontId="1"/>
  </si>
  <si>
    <t>令和7年度　千葉・県民文化祭参加</t>
    <rPh sb="0" eb="2">
      <t>レイワ</t>
    </rPh>
    <rPh sb="3" eb="5">
      <t>ネンド</t>
    </rPh>
    <rPh sb="6" eb="8">
      <t>チバ</t>
    </rPh>
    <rPh sb="9" eb="11">
      <t>ケンミン</t>
    </rPh>
    <rPh sb="11" eb="14">
      <t>ブンカサイ</t>
    </rPh>
    <rPh sb="14" eb="16">
      <t>サンカ</t>
    </rPh>
    <phoneticPr fontId="1"/>
  </si>
  <si>
    <t>第38回　千葉県吹奏楽祭</t>
    <rPh sb="0" eb="1">
      <t>ダイ</t>
    </rPh>
    <rPh sb="3" eb="4">
      <t>カイ</t>
    </rPh>
    <rPh sb="5" eb="11">
      <t>チバケンスイソウガク</t>
    </rPh>
    <rPh sb="11" eb="12">
      <t>マツ</t>
    </rPh>
    <phoneticPr fontId="1"/>
  </si>
  <si>
    <t>6月28日（土）
必着</t>
    <rPh sb="1" eb="2">
      <t>ガツ</t>
    </rPh>
    <rPh sb="4" eb="5">
      <t>ニチ</t>
    </rPh>
    <rPh sb="6" eb="7">
      <t>ド</t>
    </rPh>
    <rPh sb="9" eb="11">
      <t>ヒッチャク</t>
    </rPh>
    <phoneticPr fontId="1"/>
  </si>
  <si>
    <t>指揮台</t>
    <rPh sb="0" eb="2">
      <t>シキ</t>
    </rPh>
    <rPh sb="2" eb="3">
      <t>ダイ</t>
    </rPh>
    <phoneticPr fontId="38"/>
  </si>
  <si>
    <r>
      <t xml:space="preserve">⑥ ビブラフォン
</t>
    </r>
    <r>
      <rPr>
        <sz val="9"/>
        <color theme="1"/>
        <rFont val="ＭＳ Ｐ明朝"/>
        <family val="1"/>
        <charset val="128"/>
      </rPr>
      <t>ヤマハ YV-3910J(C28～F69)</t>
    </r>
    <phoneticPr fontId="1"/>
  </si>
  <si>
    <r>
      <t xml:space="preserve">⑤ ドラ
</t>
    </r>
    <r>
      <rPr>
        <sz val="9"/>
        <color theme="1"/>
        <rFont val="ＭＳ Ｐ明朝"/>
        <family val="1"/>
        <charset val="128"/>
      </rPr>
      <t>K.M.K 36'</t>
    </r>
    <phoneticPr fontId="1"/>
  </si>
  <si>
    <r>
      <t xml:space="preserve">② バスドラム
</t>
    </r>
    <r>
      <rPr>
        <sz val="9"/>
        <color theme="1"/>
        <rFont val="ＭＳ Ｐ明朝"/>
        <family val="1"/>
        <charset val="128"/>
      </rPr>
      <t>ヤマハ CB-836A（合皮）</t>
    </r>
    <rPh sb="20" eb="22">
      <t>ゴウヒ</t>
    </rPh>
    <phoneticPr fontId="1"/>
  </si>
  <si>
    <t>・貸出楽器以外に使用する持ち込み打楽器（小物楽器含む）や大型楽器（ハープ，チェレスタ等）の種類を全て記載してください。上記貸出リストにあっても、各団体の楽器を持ち込む場合は記載が必要です。
・使用しない場合は「なし」と記入してください。</t>
    <rPh sb="5" eb="7">
      <t>イガイ</t>
    </rPh>
    <rPh sb="8" eb="10">
      <t>シヨウ</t>
    </rPh>
    <rPh sb="12" eb="13">
      <t>モ</t>
    </rPh>
    <rPh sb="14" eb="15">
      <t>コ</t>
    </rPh>
    <rPh sb="16" eb="19">
      <t>ダガッキ</t>
    </rPh>
    <rPh sb="20" eb="22">
      <t>コモノ</t>
    </rPh>
    <rPh sb="22" eb="24">
      <t>ガッキ</t>
    </rPh>
    <rPh sb="24" eb="25">
      <t>フク</t>
    </rPh>
    <rPh sb="28" eb="30">
      <t>オオガタ</t>
    </rPh>
    <rPh sb="30" eb="32">
      <t>ガッキ</t>
    </rPh>
    <rPh sb="42" eb="43">
      <t>トウ</t>
    </rPh>
    <rPh sb="59" eb="61">
      <t>ジョウキ</t>
    </rPh>
    <rPh sb="61" eb="63">
      <t>カシダシ</t>
    </rPh>
    <rPh sb="72" eb="75">
      <t>カクダンタイ</t>
    </rPh>
    <rPh sb="76" eb="78">
      <t>ガッキ</t>
    </rPh>
    <rPh sb="79" eb="80">
      <t>モ</t>
    </rPh>
    <rPh sb="81" eb="82">
      <t>コ</t>
    </rPh>
    <rPh sb="83" eb="85">
      <t>バアイ</t>
    </rPh>
    <rPh sb="86" eb="88">
      <t>キサイ</t>
    </rPh>
    <rPh sb="89" eb="91">
      <t>ヒツヨウ</t>
    </rPh>
    <phoneticPr fontId="1"/>
  </si>
  <si>
    <t>エクセルファイルにデータ入力
入力したファイルをメール送付</t>
    <rPh sb="12" eb="14">
      <t>ニュウリョク</t>
    </rPh>
    <rPh sb="15" eb="17">
      <t>ニュウリョク</t>
    </rPh>
    <rPh sb="27" eb="29">
      <t>ソウフ</t>
    </rPh>
    <phoneticPr fontId="1"/>
  </si>
  <si>
    <t>(職)印</t>
    <rPh sb="1" eb="2">
      <t>ショク</t>
    </rPh>
    <rPh sb="3" eb="4">
      <t>イン</t>
    </rPh>
    <phoneticPr fontId="1"/>
  </si>
  <si>
    <t>プログラム</t>
    <phoneticPr fontId="1"/>
  </si>
  <si>
    <t>部</t>
    <rPh sb="0" eb="1">
      <t>ブ</t>
    </rPh>
    <phoneticPr fontId="1"/>
  </si>
  <si>
    <t xml:space="preserve"> ⑤　団体プロフィール原稿</t>
    <rPh sb="3" eb="5">
      <t>ダンタイ</t>
    </rPh>
    <rPh sb="11" eb="13">
      <t>ゲンコウ</t>
    </rPh>
    <phoneticPr fontId="1"/>
  </si>
  <si>
    <t xml:space="preserve"> ⑥　団体写真（１枚）</t>
    <rPh sb="3" eb="7">
      <t>ダンタイシャシン</t>
    </rPh>
    <rPh sb="9" eb="10">
      <t>マイ</t>
    </rPh>
    <phoneticPr fontId="1"/>
  </si>
  <si>
    <t xml:space="preserve"> ⑦　借用希望楽器申込書</t>
    <rPh sb="3" eb="5">
      <t>シャクヨウ</t>
    </rPh>
    <rPh sb="5" eb="7">
      <t>キボウ</t>
    </rPh>
    <rPh sb="7" eb="9">
      <t>ガッキ</t>
    </rPh>
    <rPh sb="9" eb="12">
      <t>モウシコミショ</t>
    </rPh>
    <phoneticPr fontId="1"/>
  </si>
  <si>
    <r>
      <t xml:space="preserve"> ⑧　司会者用資料
　　　</t>
    </r>
    <r>
      <rPr>
        <b/>
        <sz val="11"/>
        <color theme="1"/>
        <rFont val="ＭＳ Ｐゴシック"/>
        <family val="3"/>
        <charset val="128"/>
      </rPr>
      <t>※東葛飾地区代表団体以外</t>
    </r>
    <rPh sb="3" eb="6">
      <t>シカイシャ</t>
    </rPh>
    <rPh sb="6" eb="7">
      <t>ヨウ</t>
    </rPh>
    <rPh sb="7" eb="9">
      <t>シリョウ</t>
    </rPh>
    <rPh sb="14" eb="17">
      <t>ヒガシカツシカ</t>
    </rPh>
    <rPh sb="17" eb="19">
      <t>チク</t>
    </rPh>
    <rPh sb="19" eb="21">
      <t>ダイヒョウ</t>
    </rPh>
    <rPh sb="21" eb="23">
      <t>ダンタイ</t>
    </rPh>
    <rPh sb="23" eb="25">
      <t>イガイ</t>
    </rPh>
    <phoneticPr fontId="1"/>
  </si>
  <si>
    <t xml:space="preserve"> ⑨　行動計画書</t>
    <rPh sb="3" eb="7">
      <t>コウドウケイカク</t>
    </rPh>
    <rPh sb="7" eb="8">
      <t>ショ</t>
    </rPh>
    <phoneticPr fontId="1"/>
  </si>
  <si>
    <t xml:space="preserve"> ⑩　ステージ配置図（コピー8部）</t>
    <rPh sb="7" eb="10">
      <t>ハイチズ</t>
    </rPh>
    <rPh sb="15" eb="16">
      <t>ブ</t>
    </rPh>
    <phoneticPr fontId="1"/>
  </si>
  <si>
    <r>
      <t xml:space="preserve"> ⑪　振込依頼書（領収書等含む）
　　　</t>
    </r>
    <r>
      <rPr>
        <b/>
        <sz val="11"/>
        <color theme="1"/>
        <rFont val="ＭＳ Ｐゴシック"/>
        <family val="3"/>
        <charset val="128"/>
      </rPr>
      <t>※東葛飾地区代表団体以外</t>
    </r>
    <rPh sb="3" eb="8">
      <t>フリコミイライショ</t>
    </rPh>
    <rPh sb="9" eb="13">
      <t>リョウシュウショトウ</t>
    </rPh>
    <rPh sb="13" eb="14">
      <t>フク</t>
    </rPh>
    <rPh sb="21" eb="24">
      <t>ヒガシカツシカ</t>
    </rPh>
    <rPh sb="24" eb="26">
      <t>チク</t>
    </rPh>
    <rPh sb="26" eb="28">
      <t>ダイヒョウ</t>
    </rPh>
    <rPh sb="28" eb="30">
      <t>ダンタイ</t>
    </rPh>
    <rPh sb="30" eb="32">
      <t>イガイ</t>
    </rPh>
    <phoneticPr fontId="1"/>
  </si>
  <si>
    <r>
      <t xml:space="preserve">⑤　団体プロフィール原稿
</t>
    </r>
    <r>
      <rPr>
        <b/>
        <sz val="18"/>
        <color theme="1"/>
        <rFont val="ＭＳ Ｐゴシック"/>
        <family val="3"/>
        <charset val="128"/>
      </rPr>
      <t>（プログラム掲載用）</t>
    </r>
    <rPh sb="2" eb="4">
      <t>ダンタイ</t>
    </rPh>
    <rPh sb="10" eb="12">
      <t>ゲンコウ</t>
    </rPh>
    <rPh sb="19" eb="21">
      <t>ケイサイ</t>
    </rPh>
    <rPh sb="21" eb="22">
      <t>ヨウ</t>
    </rPh>
    <phoneticPr fontId="1"/>
  </si>
  <si>
    <t>⑦　借用希望楽器申込書</t>
    <rPh sb="2" eb="4">
      <t>シャクヨウ</t>
    </rPh>
    <rPh sb="4" eb="6">
      <t>キボウ</t>
    </rPh>
    <rPh sb="6" eb="8">
      <t>ガッキ</t>
    </rPh>
    <rPh sb="8" eb="11">
      <t>モウシコミショ</t>
    </rPh>
    <phoneticPr fontId="1"/>
  </si>
  <si>
    <t>⑧　司会者用資料（東葛飾地区代表以外）</t>
    <rPh sb="2" eb="5">
      <t>シカイシャ</t>
    </rPh>
    <rPh sb="5" eb="6">
      <t>ヨウ</t>
    </rPh>
    <rPh sb="6" eb="8">
      <t>シリョウ</t>
    </rPh>
    <rPh sb="9" eb="12">
      <t>ヒガシカツシカ</t>
    </rPh>
    <rPh sb="12" eb="14">
      <t>チク</t>
    </rPh>
    <rPh sb="14" eb="16">
      <t>ダイヒョウ</t>
    </rPh>
    <rPh sb="16" eb="18">
      <t>イガイ</t>
    </rPh>
    <phoneticPr fontId="1"/>
  </si>
  <si>
    <t>⑨　行動計画書</t>
    <rPh sb="2" eb="6">
      <t>コウドウケイカク</t>
    </rPh>
    <rPh sb="6" eb="7">
      <t>ショ</t>
    </rPh>
    <phoneticPr fontId="1"/>
  </si>
  <si>
    <t>⑩</t>
    <phoneticPr fontId="38"/>
  </si>
  <si>
    <t>地区代表）</t>
    <rPh sb="0" eb="4">
      <t>チクダイヒョウ</t>
    </rPh>
    <phoneticPr fontId="1"/>
  </si>
  <si>
    <t>100円</t>
    <rPh sb="3" eb="4">
      <t>エン</t>
    </rPh>
    <phoneticPr fontId="1"/>
  </si>
  <si>
    <t>※　プログラムの当日販売価格は200円です。</t>
    <rPh sb="8" eb="10">
      <t>トウジツ</t>
    </rPh>
    <rPh sb="10" eb="12">
      <t>ハンバイ</t>
    </rPh>
    <rPh sb="12" eb="14">
      <t>カカク</t>
    </rPh>
    <rPh sb="18" eb="19">
      <t>エン</t>
    </rPh>
    <phoneticPr fontId="1"/>
  </si>
  <si>
    <t>※　申込をしない場合でも「0」で入力の上、提出してください。</t>
    <rPh sb="2" eb="4">
      <t>モウシコミ</t>
    </rPh>
    <rPh sb="8" eb="10">
      <t>バアイ</t>
    </rPh>
    <rPh sb="16" eb="18">
      <t>ニュウリョク</t>
    </rPh>
    <rPh sb="19" eb="20">
      <t>ウエ</t>
    </rPh>
    <rPh sb="21" eb="23">
      <t>テイシュツ</t>
    </rPh>
    <phoneticPr fontId="1"/>
  </si>
  <si>
    <t>小中高生券</t>
    <rPh sb="0" eb="4">
      <t>ショウチュウコウセイ</t>
    </rPh>
    <rPh sb="4" eb="5">
      <t>ケン</t>
    </rPh>
    <phoneticPr fontId="1"/>
  </si>
  <si>
    <t>【諸経費の納入先】</t>
    <rPh sb="1" eb="4">
      <t>ショケイヒ</t>
    </rPh>
    <rPh sb="5" eb="8">
      <t>ノウニュウサキ</t>
    </rPh>
    <phoneticPr fontId="1"/>
  </si>
  <si>
    <t>千葉銀行花野井支店　普通　２１３３０４４</t>
  </si>
  <si>
    <t>千葉県東葛飾地区吹奏楽連盟　代表　石田　修一</t>
    <phoneticPr fontId="1"/>
  </si>
  <si>
    <t>※振込に係る手数料は各団体の負担となります。予めご了承ください。</t>
    <rPh sb="1" eb="3">
      <t>フリコミ</t>
    </rPh>
    <rPh sb="4" eb="5">
      <t>カカワ</t>
    </rPh>
    <rPh sb="6" eb="9">
      <t>テスウリョウ</t>
    </rPh>
    <rPh sb="10" eb="13">
      <t>カクダンタイ</t>
    </rPh>
    <rPh sb="14" eb="16">
      <t>フタン</t>
    </rPh>
    <rPh sb="22" eb="23">
      <t>アラカジ</t>
    </rPh>
    <rPh sb="25" eb="27">
      <t>リョウショウ</t>
    </rPh>
    <phoneticPr fontId="1"/>
  </si>
  <si>
    <r>
      <t xml:space="preserve">① ティンパニ（4台）
</t>
    </r>
    <r>
      <rPr>
        <sz val="9"/>
        <color theme="1"/>
        <rFont val="ＭＳ Ｐ明朝"/>
        <family val="1"/>
        <charset val="128"/>
      </rPr>
      <t>ヤマハ TP-8300シリーズ</t>
    </r>
    <rPh sb="9" eb="10">
      <t>ダイ</t>
    </rPh>
    <phoneticPr fontId="1"/>
  </si>
  <si>
    <r>
      <t xml:space="preserve">③ マリンバ
</t>
    </r>
    <r>
      <rPr>
        <sz val="9"/>
        <color theme="1"/>
        <rFont val="ＭＳ Ｐ明朝"/>
        <family val="1"/>
        <charset val="128"/>
      </rPr>
      <t>ヤマハ YM-4900A(F21-C76)</t>
    </r>
    <phoneticPr fontId="1"/>
  </si>
  <si>
    <r>
      <t xml:space="preserve">④ チャイム
</t>
    </r>
    <r>
      <rPr>
        <sz val="9"/>
        <color theme="1"/>
        <rFont val="ＭＳ Ｐ明朝"/>
        <family val="1"/>
        <charset val="128"/>
      </rPr>
      <t>ヤマハ CH-500</t>
    </r>
    <phoneticPr fontId="1"/>
  </si>
  <si>
    <t>⑨ ピアノ</t>
    <phoneticPr fontId="1"/>
  </si>
  <si>
    <r>
      <t xml:space="preserve">⑧ グロッケン
</t>
    </r>
    <r>
      <rPr>
        <sz val="9"/>
        <color theme="1"/>
        <rFont val="ＭＳ Ｐ明朝"/>
        <family val="1"/>
        <charset val="128"/>
      </rPr>
      <t>Musser M645(30鍵/G5-C8)</t>
    </r>
    <rPh sb="22" eb="23">
      <t>カギ</t>
    </rPh>
    <phoneticPr fontId="1"/>
  </si>
  <si>
    <r>
      <t xml:space="preserve">⑦ シロフォン
</t>
    </r>
    <r>
      <rPr>
        <sz val="9"/>
        <color theme="1"/>
        <rFont val="ＭＳ Ｐ明朝"/>
        <family val="1"/>
        <charset val="128"/>
      </rPr>
      <t>ヤマハ　YX-350AF(F45-C88)</t>
    </r>
    <phoneticPr fontId="1"/>
  </si>
  <si>
    <t>前半の部</t>
    <rPh sb="0" eb="2">
      <t>ゼンハン</t>
    </rPh>
    <rPh sb="3" eb="4">
      <t>ブ</t>
    </rPh>
    <phoneticPr fontId="1"/>
  </si>
  <si>
    <t>金　額</t>
    <rPh sb="0" eb="1">
      <t>キン</t>
    </rPh>
    <rPh sb="2" eb="3">
      <t>ゴウキン</t>
    </rPh>
    <phoneticPr fontId="1"/>
  </si>
  <si>
    <t>後半の部</t>
    <rPh sb="0" eb="2">
      <t>コウハン</t>
    </rPh>
    <rPh sb="3" eb="4">
      <t>ブ</t>
    </rPh>
    <phoneticPr fontId="1"/>
  </si>
  <si>
    <t>（記入例）
往路　　　学校　8:00発　　・・・・・　　10:00　野田ガスホール到着　　以後ホール内で行動
復路　　　野田ガスホール　17:00発　　・・・・・　　19:00　学校到着後解散</t>
    <rPh sb="1" eb="4">
      <t>キニュウレイ</t>
    </rPh>
    <rPh sb="6" eb="8">
      <t>オウロ</t>
    </rPh>
    <rPh sb="11" eb="13">
      <t>ガッコウ</t>
    </rPh>
    <rPh sb="18" eb="19">
      <t>ハツ</t>
    </rPh>
    <rPh sb="34" eb="36">
      <t>ノダ</t>
    </rPh>
    <rPh sb="41" eb="43">
      <t>トウチャク</t>
    </rPh>
    <rPh sb="45" eb="47">
      <t>イゴ</t>
    </rPh>
    <rPh sb="50" eb="51">
      <t>ナイ</t>
    </rPh>
    <rPh sb="52" eb="54">
      <t>コウドウ</t>
    </rPh>
    <rPh sb="54" eb="56">
      <t>フクロ</t>
    </rPh>
    <rPh sb="60" eb="62">
      <t>ノダ</t>
    </rPh>
    <rPh sb="72" eb="73">
      <t>ハツ</t>
    </rPh>
    <rPh sb="88" eb="90">
      <t>ガッコウ</t>
    </rPh>
    <rPh sb="90" eb="93">
      <t>トウチャクゴ</t>
    </rPh>
    <rPh sb="93" eb="95">
      <t>カイサン</t>
    </rPh>
    <phoneticPr fontId="1"/>
  </si>
  <si>
    <t>②　演奏曲目申込書　（各地区代表団体用）</t>
    <rPh sb="2" eb="9">
      <t>エンソウキョク</t>
    </rPh>
    <rPh sb="11" eb="12">
      <t>カク</t>
    </rPh>
    <rPh sb="12" eb="19">
      <t>チクダイヒョウダンタイヨウ</t>
    </rPh>
    <phoneticPr fontId="1"/>
  </si>
  <si>
    <t>課題曲(A)</t>
    <rPh sb="0" eb="3">
      <t>カダイキョク</t>
    </rPh>
    <phoneticPr fontId="1"/>
  </si>
  <si>
    <t>←　プルダウンメニューから選択してください。</t>
    <rPh sb="13" eb="15">
      <t>センタク</t>
    </rPh>
    <phoneticPr fontId="43"/>
  </si>
  <si>
    <t>出演順</t>
    <rPh sb="0" eb="3">
      <t>シュツエンジュン</t>
    </rPh>
    <phoneticPr fontId="1"/>
  </si>
  <si>
    <t>↙　課題曲はA部門出場団体以外は空欄で提出してください。</t>
    <rPh sb="2" eb="5">
      <t>カダイキョク</t>
    </rPh>
    <rPh sb="7" eb="9">
      <t>ブモン</t>
    </rPh>
    <rPh sb="9" eb="11">
      <t>シュツジョウ</t>
    </rPh>
    <rPh sb="11" eb="13">
      <t>ダンタイ</t>
    </rPh>
    <rPh sb="13" eb="15">
      <t>イガイ</t>
    </rPh>
    <rPh sb="16" eb="18">
      <t>クウラン</t>
    </rPh>
    <rPh sb="19" eb="21">
      <t>テイシュツ</t>
    </rPh>
    <phoneticPr fontId="43"/>
  </si>
  <si>
    <r>
      <rPr>
        <b/>
        <sz val="14"/>
        <color theme="1"/>
        <rFont val="ＭＳ Ｐゴシック"/>
        <family val="3"/>
        <charset val="128"/>
      </rPr>
      <t>※令和7年6月15日（日）必着</t>
    </r>
    <r>
      <rPr>
        <sz val="12"/>
        <color theme="1"/>
        <rFont val="ＭＳ Ｐゴシック"/>
        <family val="2"/>
        <charset val="128"/>
      </rPr>
      <t xml:space="preserve">
送付先：東葛飾地区吹奏楽連盟事務局　tokatsusuiren@gmail.com</t>
    </r>
    <rPh sb="1" eb="3">
      <t>レイワ</t>
    </rPh>
    <rPh sb="4" eb="5">
      <t>ネン</t>
    </rPh>
    <rPh sb="6" eb="7">
      <t>ガツ</t>
    </rPh>
    <rPh sb="9" eb="10">
      <t>ニチ</t>
    </rPh>
    <rPh sb="11" eb="12">
      <t>ニチ</t>
    </rPh>
    <rPh sb="13" eb="15">
      <t>ヒッチャク</t>
    </rPh>
    <rPh sb="16" eb="19">
      <t>ソウフサキ</t>
    </rPh>
    <phoneticPr fontId="1"/>
  </si>
  <si>
    <r>
      <rPr>
        <b/>
        <sz val="14"/>
        <color theme="1"/>
        <rFont val="ＭＳ Ｐゴシック"/>
        <family val="3"/>
        <charset val="128"/>
      </rPr>
      <t>※令和7年6月15日（日）必着</t>
    </r>
    <r>
      <rPr>
        <sz val="12"/>
        <color theme="1"/>
        <rFont val="ＭＳ Ｐゴシック"/>
        <family val="2"/>
        <charset val="128"/>
      </rPr>
      <t xml:space="preserve">
送付先：東葛飾地区吹奏楽連盟事務局</t>
    </r>
    <r>
      <rPr>
        <sz val="12"/>
        <color theme="1"/>
        <rFont val="ＭＳ Ｐゴシック"/>
        <family val="3"/>
        <charset val="128"/>
      </rPr>
      <t>　tokatsusuiren@gmail.com</t>
    </r>
    <rPh sb="1" eb="3">
      <t>レイワ</t>
    </rPh>
    <rPh sb="4" eb="5">
      <t>ネン</t>
    </rPh>
    <rPh sb="6" eb="7">
      <t>ガツ</t>
    </rPh>
    <rPh sb="9" eb="10">
      <t>ニチ</t>
    </rPh>
    <rPh sb="11" eb="12">
      <t>ニチ</t>
    </rPh>
    <rPh sb="13" eb="15">
      <t>ヒッチャク</t>
    </rPh>
    <rPh sb="16" eb="19">
      <t>ソウフサキ</t>
    </rPh>
    <rPh sb="20" eb="25">
      <t>ヒガシカツシカチク</t>
    </rPh>
    <rPh sb="25" eb="28">
      <t>スイソウガク</t>
    </rPh>
    <rPh sb="28" eb="30">
      <t>レンメイ</t>
    </rPh>
    <rPh sb="30" eb="33">
      <t>ジムキョク</t>
    </rPh>
    <phoneticPr fontId="1"/>
  </si>
  <si>
    <t>6月15日（日）
必着</t>
    <rPh sb="1" eb="2">
      <t>ガツ</t>
    </rPh>
    <rPh sb="4" eb="5">
      <t>ニチ</t>
    </rPh>
    <rPh sb="6" eb="7">
      <t>ニチ</t>
    </rPh>
    <rPh sb="9" eb="11">
      <t>ヒッチャク</t>
    </rPh>
    <phoneticPr fontId="1"/>
  </si>
  <si>
    <t>柏市立松葉第一小学校</t>
    <rPh sb="0" eb="1">
      <t>カシワ</t>
    </rPh>
    <rPh sb="1" eb="3">
      <t>シリツ</t>
    </rPh>
    <rPh sb="3" eb="5">
      <t>マツバ</t>
    </rPh>
    <rPh sb="5" eb="7">
      <t>ダイイチ</t>
    </rPh>
    <rPh sb="7" eb="10">
      <t>ショウガッコウ</t>
    </rPh>
    <phoneticPr fontId="19"/>
  </si>
  <si>
    <t>前1</t>
    <rPh sb="0" eb="1">
      <t>マエ</t>
    </rPh>
    <phoneticPr fontId="19"/>
  </si>
  <si>
    <t>松戸市立第五中学校</t>
    <rPh sb="0" eb="9">
      <t>マツドシリツダイゴチュウガッコウ</t>
    </rPh>
    <phoneticPr fontId="19"/>
  </si>
  <si>
    <t>前2</t>
    <rPh sb="0" eb="1">
      <t>マエ</t>
    </rPh>
    <phoneticPr fontId="19"/>
  </si>
  <si>
    <t>流通経済大学付属柏中学校・高等学校</t>
    <rPh sb="0" eb="6">
      <t>リュウツウケイザイダイガク</t>
    </rPh>
    <rPh sb="6" eb="8">
      <t>フゾク</t>
    </rPh>
    <rPh sb="8" eb="9">
      <t>カシワ</t>
    </rPh>
    <rPh sb="9" eb="12">
      <t>チュウガッコウ</t>
    </rPh>
    <rPh sb="13" eb="17">
      <t>コウトウガッコウ</t>
    </rPh>
    <phoneticPr fontId="19"/>
  </si>
  <si>
    <t>前3</t>
    <rPh sb="0" eb="1">
      <t>マエ</t>
    </rPh>
    <phoneticPr fontId="19"/>
  </si>
  <si>
    <t>前4</t>
    <rPh sb="0" eb="1">
      <t>マエ</t>
    </rPh>
    <phoneticPr fontId="19"/>
  </si>
  <si>
    <t>柏市立柏の葉小学校</t>
    <rPh sb="0" eb="4">
      <t>カシワシリツカシワ</t>
    </rPh>
    <rPh sb="6" eb="9">
      <t>ショウガッコウ</t>
    </rPh>
    <phoneticPr fontId="19"/>
  </si>
  <si>
    <t>前5</t>
    <rPh sb="0" eb="1">
      <t>マエ</t>
    </rPh>
    <phoneticPr fontId="19"/>
  </si>
  <si>
    <t>前6</t>
    <rPh sb="0" eb="1">
      <t>マエ</t>
    </rPh>
    <phoneticPr fontId="19"/>
  </si>
  <si>
    <t>松戸市立第四中学校</t>
    <rPh sb="0" eb="9">
      <t>マツドシリツダイヨンチュウガッコウ</t>
    </rPh>
    <phoneticPr fontId="19"/>
  </si>
  <si>
    <t>前7</t>
    <rPh sb="0" eb="1">
      <t>マエ</t>
    </rPh>
    <phoneticPr fontId="19"/>
  </si>
  <si>
    <t>松戸市立小金中学校</t>
    <rPh sb="0" eb="9">
      <t>マツドシリツコガネチュウガッコウ</t>
    </rPh>
    <phoneticPr fontId="19"/>
  </si>
  <si>
    <t>前8</t>
    <rPh sb="0" eb="1">
      <t>マエ</t>
    </rPh>
    <phoneticPr fontId="19"/>
  </si>
  <si>
    <t>前9</t>
    <rPh sb="0" eb="1">
      <t>マエ</t>
    </rPh>
    <phoneticPr fontId="19"/>
  </si>
  <si>
    <t>開智アカデミックウインドオーケストラ</t>
    <rPh sb="0" eb="2">
      <t>カイチ</t>
    </rPh>
    <phoneticPr fontId="19"/>
  </si>
  <si>
    <t>前10</t>
    <rPh sb="0" eb="1">
      <t>マエ</t>
    </rPh>
    <phoneticPr fontId="19"/>
  </si>
  <si>
    <t>松戸市立和名ヶ谷中学校</t>
    <rPh sb="0" eb="11">
      <t>マツドシリツワナガヤチュウガッコウ</t>
    </rPh>
    <phoneticPr fontId="19"/>
  </si>
  <si>
    <t>後1</t>
    <rPh sb="0" eb="1">
      <t>ウシ</t>
    </rPh>
    <phoneticPr fontId="19"/>
  </si>
  <si>
    <t>鎌ケ谷市立第五中学校</t>
    <rPh sb="0" eb="10">
      <t>カマガヤシリツダイゴチュウガッコウ</t>
    </rPh>
    <phoneticPr fontId="19"/>
  </si>
  <si>
    <t>後2</t>
    <rPh sb="0" eb="1">
      <t>ウシ</t>
    </rPh>
    <phoneticPr fontId="19"/>
  </si>
  <si>
    <t>後3</t>
    <rPh sb="0" eb="1">
      <t>ウシ</t>
    </rPh>
    <phoneticPr fontId="19"/>
  </si>
  <si>
    <t>松戸市立小金南中学校</t>
    <rPh sb="0" eb="4">
      <t>マツドシリツ</t>
    </rPh>
    <rPh sb="4" eb="10">
      <t>コガネミナミチュウガッコウ</t>
    </rPh>
    <phoneticPr fontId="19"/>
  </si>
  <si>
    <t>後4</t>
    <rPh sb="0" eb="1">
      <t>ウシ</t>
    </rPh>
    <phoneticPr fontId="19"/>
  </si>
  <si>
    <t>千葉県立東葛飾高等学校</t>
    <rPh sb="0" eb="11">
      <t>チバケンリツヒガシカツシカコウトウガッコウ</t>
    </rPh>
    <phoneticPr fontId="19"/>
  </si>
  <si>
    <t>後5</t>
    <rPh sb="0" eb="1">
      <t>ウシ</t>
    </rPh>
    <phoneticPr fontId="19"/>
  </si>
  <si>
    <t>後6</t>
    <rPh sb="0" eb="1">
      <t>ウシ</t>
    </rPh>
    <phoneticPr fontId="19"/>
  </si>
  <si>
    <t>柏市立酒井根中学校</t>
    <rPh sb="0" eb="9">
      <t>カシワシリツサカイネチュウガッコウ</t>
    </rPh>
    <phoneticPr fontId="19"/>
  </si>
  <si>
    <t>後7</t>
    <rPh sb="0" eb="1">
      <t>ウシ</t>
    </rPh>
    <phoneticPr fontId="19"/>
  </si>
  <si>
    <t>千葉県立小金高等学校</t>
    <rPh sb="0" eb="10">
      <t>チバケンリツコガネコウトウガッコウ</t>
    </rPh>
    <phoneticPr fontId="19"/>
  </si>
  <si>
    <t>後8</t>
    <rPh sb="0" eb="1">
      <t>ウシ</t>
    </rPh>
    <phoneticPr fontId="19"/>
  </si>
  <si>
    <t>後9</t>
    <rPh sb="0" eb="1">
      <t>ウシ</t>
    </rPh>
    <phoneticPr fontId="19"/>
  </si>
  <si>
    <t>東葛飾</t>
    <rPh sb="0" eb="3">
      <t>ヒガシカツシカ</t>
    </rPh>
    <phoneticPr fontId="1"/>
  </si>
  <si>
    <t>柏市立柏高等学校</t>
    <rPh sb="0" eb="8">
      <t>カシワシリツカシワコウトウガッコウ</t>
    </rPh>
    <phoneticPr fontId="1"/>
  </si>
  <si>
    <t>後10</t>
    <rPh sb="0" eb="1">
      <t>アト</t>
    </rPh>
    <phoneticPr fontId="1"/>
  </si>
  <si>
    <t>西部</t>
    <rPh sb="0" eb="2">
      <t>セイブ</t>
    </rPh>
    <phoneticPr fontId="1"/>
  </si>
  <si>
    <t>印旛</t>
    <rPh sb="0" eb="2">
      <t>インバ</t>
    </rPh>
    <phoneticPr fontId="1"/>
  </si>
  <si>
    <t>安房上総</t>
    <rPh sb="0" eb="4">
      <t>アワカズサ</t>
    </rPh>
    <phoneticPr fontId="1"/>
  </si>
  <si>
    <t>山長夷</t>
    <rPh sb="0" eb="1">
      <t>ヤマ</t>
    </rPh>
    <rPh sb="1" eb="2">
      <t>ナガ</t>
    </rPh>
    <rPh sb="2" eb="3">
      <t>イ</t>
    </rPh>
    <phoneticPr fontId="1"/>
  </si>
  <si>
    <t>東部</t>
    <rPh sb="0" eb="2">
      <t>トウブ</t>
    </rPh>
    <phoneticPr fontId="1"/>
  </si>
  <si>
    <t>千葉市</t>
    <rPh sb="0" eb="3">
      <t>チバシ</t>
    </rPh>
    <phoneticPr fontId="1"/>
  </si>
  <si>
    <t>千葉県立千葉女子高等学校</t>
    <rPh sb="0" eb="12">
      <t>チバケンリツチバジョシコウトウガッコウ</t>
    </rPh>
    <phoneticPr fontId="19"/>
  </si>
  <si>
    <t>千葉県立佐原白楊高等学校</t>
    <rPh sb="0" eb="8">
      <t>チバケンリツサワラハクヨウ</t>
    </rPh>
    <rPh sb="8" eb="12">
      <t>コウトウガッコウ</t>
    </rPh>
    <phoneticPr fontId="19"/>
  </si>
  <si>
    <t>東金市立東金中学校</t>
    <rPh sb="0" eb="9">
      <t>トウガネシリツトウガネチュウガッコウ</t>
    </rPh>
    <phoneticPr fontId="19"/>
  </si>
  <si>
    <t>市原市立五井中学校</t>
    <rPh sb="0" eb="4">
      <t>イチハラシリツ</t>
    </rPh>
    <rPh sb="4" eb="6">
      <t>ゴイ</t>
    </rPh>
    <rPh sb="6" eb="9">
      <t>チュウガッコウ</t>
    </rPh>
    <phoneticPr fontId="19"/>
  </si>
  <si>
    <t>印西市立木刈中学校</t>
    <rPh sb="0" eb="4">
      <t>インザイシリツ</t>
    </rPh>
    <rPh sb="4" eb="6">
      <t>キカリ</t>
    </rPh>
    <rPh sb="6" eb="9">
      <t>チュウガッコウ</t>
    </rPh>
    <phoneticPr fontId="19"/>
  </si>
  <si>
    <t>千葉県立船橋啓明高等学校</t>
    <rPh sb="0" eb="8">
      <t>チバケンリツフナバシケイメイ</t>
    </rPh>
    <rPh sb="8" eb="12">
      <t>コウトウガッコウ</t>
    </rPh>
    <phoneticPr fontId="19"/>
  </si>
  <si>
    <t>地区</t>
    <rPh sb="0" eb="2">
      <t>チク</t>
    </rPh>
    <phoneticPr fontId="1"/>
  </si>
  <si>
    <t>かしわしりつまつばだいいちしょうがっこう</t>
    <phoneticPr fontId="1"/>
  </si>
  <si>
    <t>まつどしりつだいごちゅうがっこう</t>
    <phoneticPr fontId="1"/>
  </si>
  <si>
    <t>りゅうつうけいざいだいがくふぞくかしわちゅうがっこう・こうとうがっこう</t>
    <phoneticPr fontId="1"/>
  </si>
  <si>
    <t>ちばけんりつふなばしけいめいこうとうがっこう</t>
    <phoneticPr fontId="1"/>
  </si>
  <si>
    <t>かしわしりつかしわのはしょうがっこう</t>
    <phoneticPr fontId="1"/>
  </si>
  <si>
    <t>いんざいしりつきかりちゅうがっこう</t>
    <phoneticPr fontId="1"/>
  </si>
  <si>
    <t>まつどしりつだいよんちゅうがっこう</t>
    <phoneticPr fontId="1"/>
  </si>
  <si>
    <t>まつどしりつこがねちゅうがっこう</t>
    <phoneticPr fontId="1"/>
  </si>
  <si>
    <t>いちはらしりつごいちゅうがっこう</t>
    <phoneticPr fontId="1"/>
  </si>
  <si>
    <t>かいちあかでみっくういんどおーけすとら</t>
    <phoneticPr fontId="1"/>
  </si>
  <si>
    <t>まつどしりつわながやちゅうがっこう</t>
    <phoneticPr fontId="1"/>
  </si>
  <si>
    <t>かまがやしりつだいごちゅうがっこう</t>
    <phoneticPr fontId="1"/>
  </si>
  <si>
    <t>とうがねしりつとうがねちゅうがっこう</t>
    <phoneticPr fontId="1"/>
  </si>
  <si>
    <t>まつどしりつこがねみなみちゅうがっこう</t>
    <phoneticPr fontId="1"/>
  </si>
  <si>
    <t>ちばけんりつひがしかつしかこうとうがっこう</t>
    <phoneticPr fontId="1"/>
  </si>
  <si>
    <t>ちばけんりつさわらはくようこうとうがっこう</t>
    <phoneticPr fontId="1"/>
  </si>
  <si>
    <t>かしわしりつさかいねちゅうがっこう</t>
    <phoneticPr fontId="1"/>
  </si>
  <si>
    <t>ちばけんりつこがねこうとうがっこう</t>
    <phoneticPr fontId="1"/>
  </si>
  <si>
    <t>ちばけんりつちばじょしこうとうがっこう</t>
    <phoneticPr fontId="1"/>
  </si>
  <si>
    <t>かしわしりつかしわこうとうがっこう</t>
    <phoneticPr fontId="1"/>
  </si>
  <si>
    <t>（出演者数＋補助員数／指揮者含める）</t>
    <rPh sb="1" eb="3">
      <t>シュツエン</t>
    </rPh>
    <rPh sb="3" eb="4">
      <t>シャ</t>
    </rPh>
    <rPh sb="4" eb="5">
      <t>スウ</t>
    </rPh>
    <rPh sb="6" eb="10">
      <t>ホジョインスウ</t>
    </rPh>
    <rPh sb="11" eb="14">
      <t>シキシャ</t>
    </rPh>
    <rPh sb="14" eb="15">
      <t>フク</t>
    </rPh>
    <phoneticPr fontId="1"/>
  </si>
  <si>
    <t>←　出演者数(指揮者含む)・補助員数(大人含む)は、半角数字で入力してください。</t>
    <rPh sb="2" eb="6">
      <t>シュツエンシャスウ</t>
    </rPh>
    <rPh sb="7" eb="10">
      <t>シキシャ</t>
    </rPh>
    <rPh sb="10" eb="11">
      <t>フク</t>
    </rPh>
    <rPh sb="14" eb="18">
      <t>ホジョインスウ</t>
    </rPh>
    <rPh sb="19" eb="22">
      <t>オトナフク</t>
    </rPh>
    <rPh sb="26" eb="28">
      <t>ハンカク</t>
    </rPh>
    <rPh sb="28" eb="30">
      <t>スウジ</t>
    </rPh>
    <rPh sb="31" eb="33">
      <t>ニュウリョク</t>
    </rPh>
    <phoneticPr fontId="43"/>
  </si>
  <si>
    <t>ステップ、スキップ、ノンストップ（順次進行によるカプリッチョ）</t>
    <phoneticPr fontId="1"/>
  </si>
  <si>
    <t>マーチ「メモリーズ・リフレイン」</t>
    <phoneticPr fontId="1"/>
  </si>
  <si>
    <t>Rhapsody ～ Eclipse</t>
    <phoneticPr fontId="1"/>
  </si>
  <si>
    <t>祝い唄と踊り唄による幻想曲</t>
    <phoneticPr fontId="1"/>
  </si>
  <si>
    <t>Step,Skip,Non-Stop(A Capriccio by Conjunct Motion)</t>
    <phoneticPr fontId="1"/>
  </si>
  <si>
    <t>Memories in Refrain</t>
    <phoneticPr fontId="1"/>
  </si>
  <si>
    <t>Fantasy on Iwaiuta and Odoriuta Songs</t>
    <phoneticPr fontId="1"/>
  </si>
  <si>
    <t>大島　ミチル</t>
    <rPh sb="0" eb="2">
      <t>オオシマ</t>
    </rPh>
    <phoneticPr fontId="1"/>
  </si>
  <si>
    <t>伊藤　士恩</t>
    <phoneticPr fontId="1"/>
  </si>
  <si>
    <t>後藤　洋</t>
    <phoneticPr fontId="1"/>
  </si>
  <si>
    <t>杉山　義隆</t>
    <phoneticPr fontId="1"/>
  </si>
  <si>
    <t>課題曲</t>
    <rPh sb="0" eb="3">
      <t>カダイキョク</t>
    </rPh>
    <phoneticPr fontId="1"/>
  </si>
  <si>
    <t>課題曲英語</t>
    <rPh sb="0" eb="5">
      <t>カダイキョクエイゴ</t>
    </rPh>
    <phoneticPr fontId="1"/>
  </si>
  <si>
    <t>Oshima Michiru</t>
    <phoneticPr fontId="1"/>
  </si>
  <si>
    <t>ITO Shion</t>
    <phoneticPr fontId="1"/>
  </si>
  <si>
    <t>GOTO Yo</t>
    <phoneticPr fontId="1"/>
  </si>
  <si>
    <t>SUGIYAMA Yoshitaka</t>
    <phoneticPr fontId="1"/>
  </si>
  <si>
    <t>作曲者英語</t>
    <rPh sb="0" eb="5">
      <t>サッキョクシャエイゴ</t>
    </rPh>
    <phoneticPr fontId="1"/>
  </si>
  <si>
    <t>マイク申請</t>
    <rPh sb="3" eb="5">
      <t>シンセイ</t>
    </rPh>
    <phoneticPr fontId="1"/>
  </si>
  <si>
    <t>有線マイク</t>
    <rPh sb="0" eb="2">
      <t>ユウセン</t>
    </rPh>
    <phoneticPr fontId="1"/>
  </si>
  <si>
    <t>本</t>
    <rPh sb="0" eb="1">
      <t>ホン</t>
    </rPh>
    <phoneticPr fontId="1"/>
  </si>
  <si>
    <t>ワイヤレスマイク</t>
    <phoneticPr fontId="1"/>
  </si>
  <si>
    <t>※それぞれ最大2本まで。ステージ表に使用位置を記入。</t>
    <rPh sb="5" eb="7">
      <t>サイダイ</t>
    </rPh>
    <rPh sb="8" eb="9">
      <t>ホン</t>
    </rPh>
    <rPh sb="16" eb="17">
      <t>ヒョウ</t>
    </rPh>
    <rPh sb="18" eb="22">
      <t>シヨウイチ</t>
    </rPh>
    <rPh sb="23" eb="25">
      <t>キニュウ</t>
    </rPh>
    <phoneticPr fontId="1"/>
  </si>
  <si>
    <t>←　団体名をプルダウンメニューから選択してください。</t>
    <rPh sb="2" eb="5">
      <t>ダンタイメイ</t>
    </rPh>
    <rPh sb="17" eb="19">
      <t>センタク</t>
    </rPh>
    <phoneticPr fontId="43"/>
  </si>
  <si>
    <r>
      <t>②④⑤/エクセルファイルにデータ入力
　　　　　入力したファイルをメール送付
③/PDF、jpg、pngファイル形式のいずれかで
　　メール送付
⑥/jpg、pngファイル形式のいずれかでメール送付
※⑥は</t>
    </r>
    <r>
      <rPr>
        <b/>
        <sz val="10"/>
        <color theme="1"/>
        <rFont val="ＭＳ Ｐゴシック"/>
        <family val="3"/>
        <charset val="128"/>
      </rPr>
      <t>プログラムに掲載するため解像度が高い
　 写真データをお願いします</t>
    </r>
    <rPh sb="16" eb="18">
      <t>ニュウリョク</t>
    </rPh>
    <rPh sb="24" eb="26">
      <t>ニュウリョク</t>
    </rPh>
    <rPh sb="36" eb="38">
      <t>ソウフ</t>
    </rPh>
    <rPh sb="56" eb="58">
      <t>ケイシキ</t>
    </rPh>
    <rPh sb="70" eb="72">
      <t>ソウフ</t>
    </rPh>
    <rPh sb="86" eb="88">
      <t>ケイシキ</t>
    </rPh>
    <rPh sb="97" eb="99">
      <t>ソウフ</t>
    </rPh>
    <rPh sb="109" eb="111">
      <t>ケイサイ</t>
    </rPh>
    <rPh sb="115" eb="118">
      <t>カイゾウド</t>
    </rPh>
    <rPh sb="119" eb="120">
      <t>タカ</t>
    </rPh>
    <rPh sb="124" eb="126">
      <t>シャシン</t>
    </rPh>
    <rPh sb="131" eb="132">
      <t>ネガ</t>
    </rPh>
    <phoneticPr fontId="1"/>
  </si>
  <si>
    <r>
      <t>職印もしくは代表者印を押印したものを
スキャンの上、</t>
    </r>
    <r>
      <rPr>
        <u/>
        <sz val="10"/>
        <color theme="1"/>
        <rFont val="ＭＳ Ｐゴシック"/>
        <family val="3"/>
        <charset val="128"/>
      </rPr>
      <t>PDFファイル形式</t>
    </r>
    <r>
      <rPr>
        <sz val="10"/>
        <color theme="1"/>
        <rFont val="ＭＳ Ｐゴシック"/>
        <family val="2"/>
        <charset val="128"/>
      </rPr>
      <t>でメール送付</t>
    </r>
    <rPh sb="0" eb="2">
      <t>ショクイン</t>
    </rPh>
    <rPh sb="6" eb="9">
      <t>ダイヒョウシャ</t>
    </rPh>
    <rPh sb="9" eb="10">
      <t>イン</t>
    </rPh>
    <rPh sb="11" eb="13">
      <t>オウイン</t>
    </rPh>
    <rPh sb="24" eb="25">
      <t>ウエ</t>
    </rPh>
    <rPh sb="33" eb="35">
      <t>ケイシキ</t>
    </rPh>
    <rPh sb="39" eb="41">
      <t>ソウフ</t>
    </rPh>
    <phoneticPr fontId="1"/>
  </si>
  <si>
    <t xml:space="preserve"> ④　入場券・プログラム申込書</t>
    <phoneticPr fontId="1"/>
  </si>
  <si>
    <t>6月8日（日）
必着</t>
    <rPh sb="1" eb="2">
      <t>ガツ</t>
    </rPh>
    <rPh sb="3" eb="4">
      <t>ニチ</t>
    </rPh>
    <rPh sb="5" eb="6">
      <t>ニチ</t>
    </rPh>
    <rPh sb="8" eb="10">
      <t>ヒッチャク</t>
    </rPh>
    <phoneticPr fontId="1"/>
  </si>
  <si>
    <r>
      <rPr>
        <b/>
        <sz val="14"/>
        <color theme="1"/>
        <rFont val="ＭＳ Ｐゴシック"/>
        <family val="3"/>
        <charset val="128"/>
      </rPr>
      <t>※令和7年6月8日（日）必着</t>
    </r>
    <r>
      <rPr>
        <sz val="12"/>
        <color theme="1"/>
        <rFont val="ＭＳ Ｐゴシック"/>
        <family val="2"/>
        <charset val="128"/>
      </rPr>
      <t xml:space="preserve">
印を押したものをスキャンの上、PDFファイル形式でメール送付</t>
    </r>
    <r>
      <rPr>
        <sz val="12"/>
        <color theme="1"/>
        <rFont val="ＭＳ Ｐゴシック"/>
        <family val="3"/>
        <charset val="128"/>
      </rPr>
      <t>　tokatsusuiren@gmail.com</t>
    </r>
    <rPh sb="1" eb="3">
      <t>レイワ</t>
    </rPh>
    <rPh sb="4" eb="5">
      <t>ネン</t>
    </rPh>
    <rPh sb="6" eb="7">
      <t>ガツ</t>
    </rPh>
    <rPh sb="8" eb="9">
      <t>ニチ</t>
    </rPh>
    <rPh sb="10" eb="11">
      <t>ニチ</t>
    </rPh>
    <rPh sb="12" eb="14">
      <t>ヒッチャク</t>
    </rPh>
    <rPh sb="15" eb="16">
      <t>イン</t>
    </rPh>
    <rPh sb="17" eb="18">
      <t>オ</t>
    </rPh>
    <rPh sb="28" eb="29">
      <t>ウエ</t>
    </rPh>
    <rPh sb="37" eb="39">
      <t>ケイシキ</t>
    </rPh>
    <rPh sb="43" eb="4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</si>
</sst>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3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sz val="24"/>
      <color theme="1"/>
      <name val="ＭＳ Ｐゴシック"/>
      <family val="3"/>
      <charset val="128"/>
    </font>
    <font>
      <b/>
      <u val="double"/>
      <sz val="16"/>
      <color theme="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7"/>
      <color theme="1"/>
      <name val="ＭＳ Ｐゴシック"/>
      <family val="2"/>
      <charset val="128"/>
    </font>
    <font>
      <sz val="7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0" tint="-0.249977111117893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47" fillId="0" borderId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873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27" fillId="0" borderId="0" xfId="0" applyFont="1">
      <alignment vertical="center"/>
    </xf>
    <xf numFmtId="0" fontId="21" fillId="0" borderId="0" xfId="0" applyFont="1">
      <alignment vertical="center"/>
    </xf>
    <xf numFmtId="0" fontId="28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4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4" fillId="3" borderId="7" xfId="0" applyFont="1" applyFill="1" applyBorder="1">
      <alignment vertical="center"/>
    </xf>
    <xf numFmtId="0" fontId="10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>
      <alignment vertical="center"/>
    </xf>
    <xf numFmtId="0" fontId="7" fillId="3" borderId="2" xfId="0" applyFont="1" applyFill="1" applyBorder="1">
      <alignment vertical="center"/>
    </xf>
    <xf numFmtId="0" fontId="7" fillId="3" borderId="27" xfId="0" applyFont="1" applyFill="1" applyBorder="1" applyAlignment="1">
      <alignment horizontal="right" vertical="center"/>
    </xf>
    <xf numFmtId="0" fontId="7" fillId="3" borderId="26" xfId="0" applyFont="1" applyFill="1" applyBorder="1">
      <alignment vertical="center"/>
    </xf>
    <xf numFmtId="0" fontId="7" fillId="3" borderId="32" xfId="0" applyFont="1" applyFill="1" applyBorder="1">
      <alignment vertical="center"/>
    </xf>
    <xf numFmtId="0" fontId="6" fillId="3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18" xfId="0" applyFont="1" applyFill="1" applyBorder="1" applyAlignment="1">
      <alignment horizontal="right" vertical="center"/>
    </xf>
    <xf numFmtId="0" fontId="7" fillId="3" borderId="15" xfId="0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4" fillId="3" borderId="26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7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left" vertical="center" indent="1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0" fillId="3" borderId="2" xfId="0" applyFill="1" applyBorder="1">
      <alignment vertical="center"/>
    </xf>
    <xf numFmtId="0" fontId="17" fillId="3" borderId="0" xfId="0" applyFont="1" applyFill="1">
      <alignment vertical="center"/>
    </xf>
    <xf numFmtId="0" fontId="7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top"/>
    </xf>
    <xf numFmtId="0" fontId="17" fillId="3" borderId="0" xfId="0" applyFont="1" applyFill="1" applyAlignment="1">
      <alignment horizontal="left" vertical="center" wrapText="1" indent="1"/>
    </xf>
    <xf numFmtId="0" fontId="10" fillId="3" borderId="4" xfId="0" applyFont="1" applyFill="1" applyBorder="1" applyAlignment="1" applyProtection="1">
      <alignment vertical="top"/>
      <protection locked="0"/>
    </xf>
    <xf numFmtId="0" fontId="10" fillId="3" borderId="0" xfId="0" applyFont="1" applyFill="1" applyAlignment="1" applyProtection="1">
      <alignment vertical="top"/>
      <protection locked="0"/>
    </xf>
    <xf numFmtId="0" fontId="10" fillId="3" borderId="5" xfId="0" applyFont="1" applyFill="1" applyBorder="1" applyAlignment="1" applyProtection="1">
      <alignment vertical="top"/>
      <protection locked="0"/>
    </xf>
    <xf numFmtId="0" fontId="10" fillId="3" borderId="6" xfId="0" applyFont="1" applyFill="1" applyBorder="1" applyAlignment="1" applyProtection="1">
      <alignment vertical="top"/>
      <protection locked="0"/>
    </xf>
    <xf numFmtId="0" fontId="10" fillId="3" borderId="7" xfId="0" applyFont="1" applyFill="1" applyBorder="1" applyAlignment="1" applyProtection="1">
      <alignment vertical="top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top"/>
    </xf>
    <xf numFmtId="0" fontId="23" fillId="3" borderId="2" xfId="0" applyFont="1" applyFill="1" applyBorder="1" applyAlignment="1">
      <alignment vertical="top"/>
    </xf>
    <xf numFmtId="0" fontId="23" fillId="3" borderId="3" xfId="0" applyFont="1" applyFill="1" applyBorder="1" applyAlignment="1">
      <alignment vertical="top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9" fillId="3" borderId="0" xfId="0" applyFont="1" applyFill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73" xfId="0" applyBorder="1">
      <alignment vertical="center"/>
    </xf>
    <xf numFmtId="0" fontId="0" fillId="0" borderId="8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17" fillId="0" borderId="0" xfId="0" applyFont="1">
      <alignment vertical="center"/>
    </xf>
    <xf numFmtId="0" fontId="4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31" fillId="0" borderId="0" xfId="0" applyFont="1">
      <alignment vertical="center"/>
    </xf>
    <xf numFmtId="0" fontId="44" fillId="3" borderId="0" xfId="0" applyFont="1" applyFill="1">
      <alignment vertical="center"/>
    </xf>
    <xf numFmtId="0" fontId="7" fillId="3" borderId="0" xfId="0" applyFont="1" applyFill="1" applyAlignment="1">
      <alignment horizontal="right" vertical="center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7" fillId="3" borderId="0" xfId="0" applyFont="1" applyFill="1" applyAlignment="1">
      <alignment horizontal="center" vertical="center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18" fillId="4" borderId="93" xfId="0" applyFont="1" applyFill="1" applyBorder="1" applyAlignment="1">
      <alignment horizontal="center" vertical="center" shrinkToFit="1"/>
    </xf>
    <xf numFmtId="0" fontId="45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9" fillId="0" borderId="0" xfId="0" applyFont="1" applyAlignment="1">
      <alignment vertical="center" wrapText="1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110" xfId="0" applyFont="1" applyBorder="1" applyAlignment="1">
      <alignment vertical="center" shrinkToFit="1"/>
    </xf>
    <xf numFmtId="0" fontId="18" fillId="0" borderId="110" xfId="0" applyFont="1" applyBorder="1">
      <alignment vertical="center"/>
    </xf>
    <xf numFmtId="0" fontId="18" fillId="0" borderId="113" xfId="0" applyFont="1" applyBorder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23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72" xfId="0" applyFill="1" applyBorder="1">
      <alignment vertical="center"/>
    </xf>
    <xf numFmtId="0" fontId="0" fillId="3" borderId="73" xfId="0" applyFill="1" applyBorder="1">
      <alignment vertical="center"/>
    </xf>
    <xf numFmtId="0" fontId="0" fillId="3" borderId="74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33" fillId="3" borderId="22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23" xfId="0" applyFont="1" applyFill="1" applyBorder="1" applyAlignment="1">
      <alignment horizontal="center"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3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left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25" fillId="0" borderId="16" xfId="2" applyFont="1" applyFill="1" applyBorder="1" applyAlignment="1">
      <alignment horizontal="left" vertical="center" wrapText="1"/>
    </xf>
    <xf numFmtId="0" fontId="25" fillId="0" borderId="20" xfId="2" applyFont="1" applyFill="1" applyBorder="1" applyAlignment="1">
      <alignment horizontal="left" vertical="center" wrapText="1"/>
    </xf>
    <xf numFmtId="0" fontId="25" fillId="0" borderId="13" xfId="2" applyFont="1" applyFill="1" applyBorder="1" applyAlignment="1">
      <alignment horizontal="left" vertical="center" wrapText="1"/>
    </xf>
    <xf numFmtId="0" fontId="25" fillId="0" borderId="17" xfId="2" applyFont="1" applyFill="1" applyBorder="1" applyAlignment="1">
      <alignment horizontal="left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2" xfId="0" applyFill="1" applyBorder="1" applyAlignment="1">
      <alignment vertical="center" wrapText="1"/>
    </xf>
    <xf numFmtId="0" fontId="0" fillId="3" borderId="75" xfId="0" applyFill="1" applyBorder="1">
      <alignment vertical="center"/>
    </xf>
    <xf numFmtId="0" fontId="0" fillId="3" borderId="76" xfId="0" applyFill="1" applyBorder="1">
      <alignment vertical="center"/>
    </xf>
    <xf numFmtId="0" fontId="0" fillId="3" borderId="77" xfId="0" applyFill="1" applyBorder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0" fillId="3" borderId="33" xfId="0" applyFont="1" applyFill="1" applyBorder="1" applyAlignment="1" applyProtection="1">
      <alignment horizontal="left" vertical="center" indent="1"/>
      <protection locked="0"/>
    </xf>
    <xf numFmtId="0" fontId="10" fillId="3" borderId="30" xfId="0" applyFont="1" applyFill="1" applyBorder="1" applyAlignment="1" applyProtection="1">
      <alignment horizontal="left" vertical="center" indent="1"/>
      <protection locked="0"/>
    </xf>
    <xf numFmtId="0" fontId="10" fillId="3" borderId="34" xfId="0" applyFont="1" applyFill="1" applyBorder="1" applyAlignment="1" applyProtection="1">
      <alignment horizontal="left" vertical="center" indent="1"/>
      <protection locked="0"/>
    </xf>
    <xf numFmtId="0" fontId="13" fillId="3" borderId="4" xfId="0" applyFont="1" applyFill="1" applyBorder="1" applyAlignment="1" applyProtection="1">
      <alignment horizontal="left" vertical="center" indent="1"/>
      <protection locked="0"/>
    </xf>
    <xf numFmtId="0" fontId="13" fillId="3" borderId="0" xfId="0" applyFont="1" applyFill="1" applyAlignment="1" applyProtection="1">
      <alignment horizontal="left" vertical="center" indent="1"/>
      <protection locked="0"/>
    </xf>
    <xf numFmtId="0" fontId="13" fillId="3" borderId="16" xfId="0" applyFont="1" applyFill="1" applyBorder="1" applyAlignment="1" applyProtection="1">
      <alignment horizontal="left" vertical="center" indent="1"/>
      <protection locked="0"/>
    </xf>
    <xf numFmtId="0" fontId="13" fillId="3" borderId="12" xfId="0" applyFont="1" applyFill="1" applyBorder="1" applyAlignment="1" applyProtection="1">
      <alignment horizontal="left" vertical="center" indent="1"/>
      <protection locked="0"/>
    </xf>
    <xf numFmtId="0" fontId="13" fillId="3" borderId="13" xfId="0" applyFont="1" applyFill="1" applyBorder="1" applyAlignment="1" applyProtection="1">
      <alignment horizontal="left" vertical="center" indent="1"/>
      <protection locked="0"/>
    </xf>
    <xf numFmtId="0" fontId="13" fillId="3" borderId="17" xfId="0" applyFont="1" applyFill="1" applyBorder="1" applyAlignment="1" applyProtection="1">
      <alignment horizontal="left" vertical="center" indent="1"/>
      <protection locked="0"/>
    </xf>
    <xf numFmtId="0" fontId="9" fillId="3" borderId="0" xfId="0" applyFont="1" applyFill="1" applyAlignment="1">
      <alignment horizontal="righ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7" fillId="3" borderId="57" xfId="0" applyFont="1" applyFill="1" applyBorder="1" applyAlignment="1" applyProtection="1">
      <alignment horizontal="left" vertical="center" indent="1"/>
      <protection locked="0"/>
    </xf>
    <xf numFmtId="0" fontId="17" fillId="3" borderId="41" xfId="0" applyFont="1" applyFill="1" applyBorder="1" applyAlignment="1" applyProtection="1">
      <alignment horizontal="left" vertical="center" indent="1"/>
      <protection locked="0"/>
    </xf>
    <xf numFmtId="0" fontId="17" fillId="3" borderId="44" xfId="0" applyFont="1" applyFill="1" applyBorder="1" applyAlignment="1" applyProtection="1">
      <alignment horizontal="left" vertical="center" indent="1"/>
      <protection locked="0"/>
    </xf>
    <xf numFmtId="0" fontId="20" fillId="3" borderId="26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49" fontId="20" fillId="3" borderId="26" xfId="0" applyNumberFormat="1" applyFont="1" applyFill="1" applyBorder="1" applyAlignment="1" applyProtection="1">
      <alignment horizontal="left" vertical="center" indent="1"/>
      <protection locked="0"/>
    </xf>
    <xf numFmtId="49" fontId="20" fillId="3" borderId="28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3" xfId="0" applyNumberFormat="1" applyFont="1" applyFill="1" applyBorder="1" applyAlignment="1" applyProtection="1">
      <alignment horizontal="left" vertical="center" indent="1"/>
      <protection locked="0"/>
    </xf>
    <xf numFmtId="49" fontId="20" fillId="3" borderId="14" xfId="0" applyNumberFormat="1" applyFont="1" applyFill="1" applyBorder="1" applyAlignment="1" applyProtection="1">
      <alignment horizontal="left" vertical="center" indent="1"/>
      <protection locked="0"/>
    </xf>
    <xf numFmtId="0" fontId="14" fillId="3" borderId="56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left" vertical="center" indent="1"/>
      <protection locked="0"/>
    </xf>
    <xf numFmtId="0" fontId="14" fillId="3" borderId="28" xfId="0" applyFont="1" applyFill="1" applyBorder="1" applyAlignment="1" applyProtection="1">
      <alignment horizontal="left" vertical="center" indent="1"/>
      <protection locked="0"/>
    </xf>
    <xf numFmtId="0" fontId="14" fillId="3" borderId="46" xfId="0" applyFont="1" applyFill="1" applyBorder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5" xfId="0" applyFont="1" applyFill="1" applyBorder="1" applyAlignment="1" applyProtection="1">
      <alignment horizontal="left" vertical="center" indent="1"/>
      <protection locked="0"/>
    </xf>
    <xf numFmtId="0" fontId="14" fillId="3" borderId="48" xfId="0" applyFont="1" applyFill="1" applyBorder="1" applyAlignment="1" applyProtection="1">
      <alignment horizontal="left" vertical="center" indent="1"/>
      <protection locked="0"/>
    </xf>
    <xf numFmtId="0" fontId="14" fillId="3" borderId="36" xfId="0" applyFont="1" applyFill="1" applyBorder="1" applyAlignment="1" applyProtection="1">
      <alignment horizontal="left" vertical="center" indent="1"/>
      <protection locked="0"/>
    </xf>
    <xf numFmtId="0" fontId="14" fillId="3" borderId="39" xfId="0" applyFont="1" applyFill="1" applyBorder="1" applyAlignment="1" applyProtection="1">
      <alignment horizontal="left" vertical="center" indent="1"/>
      <protection locked="0"/>
    </xf>
    <xf numFmtId="49" fontId="14" fillId="3" borderId="5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2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28" xfId="0" applyNumberFormat="1" applyFont="1" applyFill="1" applyBorder="1" applyAlignment="1" applyProtection="1">
      <alignment horizontal="left" vertical="center" indent="1"/>
      <protection locked="0"/>
    </xf>
    <xf numFmtId="49" fontId="14" fillId="3" borderId="64" xfId="0" applyNumberFormat="1" applyFont="1" applyFill="1" applyBorder="1" applyAlignment="1" applyProtection="1">
      <alignment horizontal="left" vertical="center" indent="1"/>
      <protection locked="0"/>
    </xf>
    <xf numFmtId="49" fontId="14" fillId="3" borderId="13" xfId="0" applyNumberFormat="1" applyFont="1" applyFill="1" applyBorder="1" applyAlignment="1" applyProtection="1">
      <alignment horizontal="left" vertical="center" indent="1"/>
      <protection locked="0"/>
    </xf>
    <xf numFmtId="49" fontId="14" fillId="3" borderId="14" xfId="0" applyNumberFormat="1" applyFont="1" applyFill="1" applyBorder="1" applyAlignment="1" applyProtection="1">
      <alignment horizontal="left" vertical="center" indent="1"/>
      <protection locked="0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2" fillId="3" borderId="0" xfId="0" applyFont="1" applyFill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2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0" fillId="3" borderId="13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>
      <alignment vertical="center"/>
    </xf>
    <xf numFmtId="0" fontId="7" fillId="3" borderId="13" xfId="0" applyFont="1" applyFill="1" applyBorder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3" fillId="3" borderId="7" xfId="0" applyFont="1" applyFill="1" applyBorder="1" applyAlignment="1" applyProtection="1">
      <alignment horizontal="center" vertical="center"/>
      <protection locked="0"/>
    </xf>
    <xf numFmtId="0" fontId="48" fillId="5" borderId="22" xfId="0" applyFont="1" applyFill="1" applyBorder="1" applyAlignment="1">
      <alignment horizontal="center" vertical="center"/>
    </xf>
    <xf numFmtId="0" fontId="48" fillId="5" borderId="10" xfId="0" applyFont="1" applyFill="1" applyBorder="1" applyAlignment="1">
      <alignment horizontal="center" vertical="center"/>
    </xf>
    <xf numFmtId="0" fontId="48" fillId="5" borderId="23" xfId="0" applyFont="1" applyFill="1" applyBorder="1" applyAlignment="1">
      <alignment horizontal="center" vertical="center"/>
    </xf>
    <xf numFmtId="0" fontId="48" fillId="5" borderId="20" xfId="0" applyFont="1" applyFill="1" applyBorder="1" applyAlignment="1">
      <alignment horizontal="center" vertical="center"/>
    </xf>
    <xf numFmtId="0" fontId="48" fillId="5" borderId="13" xfId="0" applyFont="1" applyFill="1" applyBorder="1" applyAlignment="1">
      <alignment horizontal="center" vertical="center"/>
    </xf>
    <xf numFmtId="0" fontId="48" fillId="5" borderId="1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49" fontId="14" fillId="3" borderId="1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4" xfId="0" applyFont="1" applyFill="1" applyBorder="1" applyAlignment="1" applyProtection="1">
      <alignment horizontal="left" vertical="center" wrapText="1" indent="1"/>
      <protection locked="0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5" xfId="0" applyFont="1" applyFill="1" applyBorder="1" applyAlignment="1" applyProtection="1">
      <alignment horizontal="left" vertical="center" wrapText="1" indent="1"/>
      <protection locked="0"/>
    </xf>
    <xf numFmtId="49" fontId="14" fillId="3" borderId="46" xfId="0" applyNumberFormat="1" applyFont="1" applyFill="1" applyBorder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5" xfId="0" applyNumberFormat="1" applyFont="1" applyFill="1" applyBorder="1" applyAlignment="1" applyProtection="1">
      <alignment horizontal="left" vertical="center" indent="1"/>
      <protection locked="0"/>
    </xf>
    <xf numFmtId="0" fontId="20" fillId="3" borderId="25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 shrinkToFit="1"/>
    </xf>
    <xf numFmtId="0" fontId="17" fillId="3" borderId="48" xfId="0" applyFont="1" applyFill="1" applyBorder="1" applyAlignment="1" applyProtection="1">
      <alignment horizontal="left" vertical="center" indent="1" shrinkToFit="1"/>
      <protection locked="0"/>
    </xf>
    <xf numFmtId="0" fontId="17" fillId="3" borderId="36" xfId="0" applyFont="1" applyFill="1" applyBorder="1" applyAlignment="1" applyProtection="1">
      <alignment horizontal="left" vertical="center" indent="1" shrinkToFit="1"/>
      <protection locked="0"/>
    </xf>
    <xf numFmtId="0" fontId="17" fillId="3" borderId="39" xfId="0" applyFont="1" applyFill="1" applyBorder="1" applyAlignment="1" applyProtection="1">
      <alignment horizontal="left" vertical="center" indent="1" shrinkToFit="1"/>
      <protection locked="0"/>
    </xf>
    <xf numFmtId="0" fontId="18" fillId="3" borderId="27" xfId="0" applyFont="1" applyFill="1" applyBorder="1" applyAlignment="1">
      <alignment horizontal="center" vertical="center" shrinkToFit="1"/>
    </xf>
    <xf numFmtId="0" fontId="18" fillId="3" borderId="55" xfId="0" applyFont="1" applyFill="1" applyBorder="1" applyAlignment="1">
      <alignment horizontal="center" vertical="center" shrinkToFit="1"/>
    </xf>
    <xf numFmtId="0" fontId="17" fillId="3" borderId="56" xfId="0" applyFont="1" applyFill="1" applyBorder="1" applyAlignment="1" applyProtection="1">
      <alignment horizontal="left" vertical="center" indent="1" shrinkToFit="1"/>
      <protection locked="0"/>
    </xf>
    <xf numFmtId="0" fontId="17" fillId="3" borderId="26" xfId="0" applyFont="1" applyFill="1" applyBorder="1" applyAlignment="1" applyProtection="1">
      <alignment horizontal="left" vertical="center" indent="1" shrinkToFit="1"/>
      <protection locked="0"/>
    </xf>
    <xf numFmtId="0" fontId="17" fillId="3" borderId="28" xfId="0" applyFont="1" applyFill="1" applyBorder="1" applyAlignment="1" applyProtection="1">
      <alignment horizontal="left" vertical="center" indent="1" shrinkToFit="1"/>
      <protection locked="0"/>
    </xf>
    <xf numFmtId="0" fontId="17" fillId="0" borderId="107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8" fillId="3" borderId="98" xfId="0" applyFont="1" applyFill="1" applyBorder="1" applyAlignment="1">
      <alignment horizontal="center" vertical="center" shrinkToFit="1"/>
    </xf>
    <xf numFmtId="0" fontId="18" fillId="3" borderId="90" xfId="0" applyFont="1" applyFill="1" applyBorder="1" applyAlignment="1">
      <alignment horizontal="center" vertical="center" shrinkToFit="1"/>
    </xf>
    <xf numFmtId="0" fontId="18" fillId="3" borderId="99" xfId="0" applyFont="1" applyFill="1" applyBorder="1" applyAlignment="1">
      <alignment horizontal="center" vertical="center" shrinkToFit="1"/>
    </xf>
    <xf numFmtId="0" fontId="18" fillId="0" borderId="92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0" fontId="18" fillId="4" borderId="98" xfId="0" applyFont="1" applyFill="1" applyBorder="1" applyAlignment="1">
      <alignment horizontal="center" vertical="center" shrinkToFit="1"/>
    </xf>
    <xf numFmtId="0" fontId="18" fillId="4" borderId="99" xfId="0" applyFont="1" applyFill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7" fillId="3" borderId="19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8" fillId="4" borderId="100" xfId="0" applyFont="1" applyFill="1" applyBorder="1" applyAlignment="1">
      <alignment horizontal="center" vertical="center" shrinkToFit="1"/>
    </xf>
    <xf numFmtId="0" fontId="18" fillId="4" borderId="94" xfId="0" applyFont="1" applyFill="1" applyBorder="1" applyAlignment="1">
      <alignment horizontal="center" vertical="center" shrinkToFit="1"/>
    </xf>
    <xf numFmtId="0" fontId="18" fillId="4" borderId="101" xfId="0" applyFont="1" applyFill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center" vertical="center" shrinkToFit="1"/>
    </xf>
    <xf numFmtId="0" fontId="17" fillId="3" borderId="33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4" borderId="98" xfId="0" applyFont="1" applyFill="1" applyBorder="1" applyAlignment="1">
      <alignment horizontal="center" vertical="center" wrapText="1" shrinkToFit="1"/>
    </xf>
    <xf numFmtId="0" fontId="18" fillId="4" borderId="90" xfId="0" applyFont="1" applyFill="1" applyBorder="1" applyAlignment="1">
      <alignment horizontal="center" vertical="center" wrapText="1" shrinkToFit="1"/>
    </xf>
    <xf numFmtId="0" fontId="18" fillId="4" borderId="99" xfId="0" applyFont="1" applyFill="1" applyBorder="1" applyAlignment="1">
      <alignment horizontal="center" vertical="center" wrapText="1" shrinkToFit="1"/>
    </xf>
    <xf numFmtId="0" fontId="18" fillId="4" borderId="100" xfId="0" applyFont="1" applyFill="1" applyBorder="1" applyAlignment="1">
      <alignment horizontal="center" vertical="center" wrapText="1" shrinkToFit="1"/>
    </xf>
    <xf numFmtId="0" fontId="18" fillId="4" borderId="94" xfId="0" applyFont="1" applyFill="1" applyBorder="1" applyAlignment="1">
      <alignment horizontal="center" vertical="center" wrapText="1" shrinkToFit="1"/>
    </xf>
    <xf numFmtId="0" fontId="18" fillId="4" borderId="101" xfId="0" applyFont="1" applyFill="1" applyBorder="1" applyAlignment="1">
      <alignment horizontal="center" vertical="center" wrapText="1" shrinkToFit="1"/>
    </xf>
    <xf numFmtId="0" fontId="18" fillId="0" borderId="98" xfId="0" applyFont="1" applyBorder="1" applyAlignment="1">
      <alignment horizontal="center" vertical="center" shrinkToFit="1"/>
    </xf>
    <xf numFmtId="0" fontId="18" fillId="4" borderId="90" xfId="0" applyFont="1" applyFill="1" applyBorder="1" applyAlignment="1">
      <alignment horizontal="center" vertical="center" shrinkToFit="1"/>
    </xf>
    <xf numFmtId="0" fontId="18" fillId="4" borderId="91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7" fillId="3" borderId="57" xfId="0" applyFont="1" applyFill="1" applyBorder="1" applyAlignment="1" applyProtection="1">
      <alignment horizontal="left" vertical="center" indent="1" shrinkToFit="1"/>
      <protection locked="0"/>
    </xf>
    <xf numFmtId="0" fontId="17" fillId="3" borderId="41" xfId="0" applyFont="1" applyFill="1" applyBorder="1" applyAlignment="1" applyProtection="1">
      <alignment horizontal="left" vertical="center" indent="1" shrinkToFit="1"/>
      <protection locked="0"/>
    </xf>
    <xf numFmtId="0" fontId="17" fillId="3" borderId="44" xfId="0" applyFont="1" applyFill="1" applyBorder="1" applyAlignment="1" applyProtection="1">
      <alignment horizontal="left" vertical="center" indent="1" shrinkToFit="1"/>
      <protection locked="0"/>
    </xf>
    <xf numFmtId="0" fontId="17" fillId="3" borderId="38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 shrinkToFit="1"/>
    </xf>
    <xf numFmtId="0" fontId="18" fillId="3" borderId="52" xfId="0" applyFont="1" applyFill="1" applyBorder="1" applyAlignment="1">
      <alignment horizontal="center" vertical="center" shrinkToFit="1"/>
    </xf>
    <xf numFmtId="0" fontId="17" fillId="3" borderId="51" xfId="0" applyFont="1" applyFill="1" applyBorder="1" applyAlignment="1" applyProtection="1">
      <alignment horizontal="left" vertical="center" indent="1" shrinkToFit="1"/>
      <protection locked="0"/>
    </xf>
    <xf numFmtId="0" fontId="17" fillId="3" borderId="50" xfId="0" applyFont="1" applyFill="1" applyBorder="1" applyAlignment="1" applyProtection="1">
      <alignment horizontal="left" vertical="center" indent="1" shrinkToFit="1"/>
      <protection locked="0"/>
    </xf>
    <xf numFmtId="0" fontId="17" fillId="3" borderId="53" xfId="0" applyFont="1" applyFill="1" applyBorder="1" applyAlignment="1" applyProtection="1">
      <alignment horizontal="left" vertical="center" indent="1" shrinkToFit="1"/>
      <protection locked="0"/>
    </xf>
    <xf numFmtId="0" fontId="18" fillId="0" borderId="89" xfId="0" applyFont="1" applyBorder="1" applyAlignment="1">
      <alignment horizontal="center" vertical="center" shrinkToFit="1"/>
    </xf>
    <xf numFmtId="0" fontId="18" fillId="4" borderId="89" xfId="0" applyFont="1" applyFill="1" applyBorder="1" applyAlignment="1">
      <alignment horizontal="center" vertical="center" shrinkToFit="1"/>
    </xf>
    <xf numFmtId="0" fontId="18" fillId="0" borderId="79" xfId="0" applyFont="1" applyBorder="1" applyAlignment="1">
      <alignment vertical="center" shrinkToFit="1"/>
    </xf>
    <xf numFmtId="0" fontId="18" fillId="0" borderId="73" xfId="0" applyFont="1" applyBorder="1" applyAlignment="1">
      <alignment vertical="center" shrinkToFit="1"/>
    </xf>
    <xf numFmtId="0" fontId="18" fillId="0" borderId="74" xfId="0" applyFont="1" applyBorder="1" applyAlignment="1">
      <alignment vertical="center" shrinkToFit="1"/>
    </xf>
    <xf numFmtId="0" fontId="7" fillId="3" borderId="58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29" xfId="0" applyFont="1" applyFill="1" applyBorder="1" applyAlignment="1" applyProtection="1">
      <alignment horizontal="left" vertical="center" indent="1"/>
      <protection locked="0"/>
    </xf>
    <xf numFmtId="0" fontId="7" fillId="3" borderId="30" xfId="0" applyFont="1" applyFill="1" applyBorder="1" applyAlignment="1" applyProtection="1">
      <alignment horizontal="left" vertical="center" indent="1"/>
      <protection locked="0"/>
    </xf>
    <xf numFmtId="0" fontId="7" fillId="3" borderId="34" xfId="0" applyFont="1" applyFill="1" applyBorder="1" applyAlignment="1" applyProtection="1">
      <alignment horizontal="left" vertical="center" indent="1"/>
      <protection locked="0"/>
    </xf>
    <xf numFmtId="0" fontId="14" fillId="3" borderId="19" xfId="0" applyFont="1" applyFill="1" applyBorder="1" applyAlignment="1" applyProtection="1">
      <alignment horizontal="left" vertical="center" indent="1"/>
      <protection locked="0"/>
    </xf>
    <xf numFmtId="0" fontId="14" fillId="3" borderId="16" xfId="0" applyFont="1" applyFill="1" applyBorder="1" applyAlignment="1" applyProtection="1">
      <alignment horizontal="left" vertical="center" indent="1"/>
      <protection locked="0"/>
    </xf>
    <xf numFmtId="0" fontId="7" fillId="3" borderId="16" xfId="0" applyFont="1" applyFill="1" applyBorder="1" applyAlignment="1">
      <alignment horizontal="center" vertical="center"/>
    </xf>
    <xf numFmtId="0" fontId="7" fillId="3" borderId="26" xfId="0" applyFont="1" applyFill="1" applyBorder="1">
      <alignment vertical="center"/>
    </xf>
    <xf numFmtId="0" fontId="24" fillId="3" borderId="18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19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21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18" fillId="0" borderId="87" xfId="0" applyFont="1" applyBorder="1" applyAlignment="1">
      <alignment vertical="center" shrinkToFi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 shrinkToFit="1"/>
    </xf>
    <xf numFmtId="0" fontId="7" fillId="3" borderId="88" xfId="0" applyFont="1" applyFill="1" applyBorder="1" applyAlignment="1">
      <alignment horizontal="center" vertical="center" shrinkToFit="1"/>
    </xf>
    <xf numFmtId="0" fontId="7" fillId="4" borderId="89" xfId="0" applyFont="1" applyFill="1" applyBorder="1" applyAlignment="1">
      <alignment horizontal="center" vertical="center" shrinkToFit="1"/>
    </xf>
    <xf numFmtId="0" fontId="7" fillId="4" borderId="88" xfId="0" applyFont="1" applyFill="1" applyBorder="1" applyAlignment="1">
      <alignment horizontal="center" vertical="center" shrinkToFit="1"/>
    </xf>
    <xf numFmtId="0" fontId="7" fillId="0" borderId="89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4" borderId="89" xfId="0" applyFont="1" applyFill="1" applyBorder="1" applyAlignment="1">
      <alignment horizontal="center" vertical="center" wrapText="1"/>
    </xf>
    <xf numFmtId="0" fontId="7" fillId="4" borderId="88" xfId="0" applyFont="1" applyFill="1" applyBorder="1" applyAlignment="1">
      <alignment horizontal="center" vertical="center" wrapText="1"/>
    </xf>
    <xf numFmtId="0" fontId="7" fillId="0" borderId="89" xfId="0" applyFont="1" applyBorder="1" applyAlignment="1" applyProtection="1">
      <alignment horizontal="center" vertical="center" wrapText="1"/>
      <protection locked="0"/>
    </xf>
    <xf numFmtId="0" fontId="7" fillId="0" borderId="88" xfId="0" applyFont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3" borderId="13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18" fillId="3" borderId="81" xfId="0" applyFont="1" applyFill="1" applyBorder="1" applyAlignment="1" applyProtection="1">
      <alignment horizontal="center" vertical="center" shrinkToFit="1"/>
      <protection locked="0"/>
    </xf>
    <xf numFmtId="0" fontId="18" fillId="3" borderId="86" xfId="0" applyFont="1" applyFill="1" applyBorder="1" applyAlignment="1" applyProtection="1">
      <alignment horizontal="center" vertical="center" shrinkToFit="1"/>
      <protection locked="0"/>
    </xf>
    <xf numFmtId="0" fontId="7" fillId="3" borderId="96" xfId="0" applyFont="1" applyFill="1" applyBorder="1" applyAlignment="1">
      <alignment horizontal="center" vertical="center" shrinkToFit="1"/>
    </xf>
    <xf numFmtId="0" fontId="7" fillId="4" borderId="96" xfId="0" applyFont="1" applyFill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4" fillId="0" borderId="71" xfId="0" applyFont="1" applyBorder="1" applyAlignment="1" applyProtection="1">
      <alignment horizontal="center" vertical="center"/>
      <protection locked="0"/>
    </xf>
    <xf numFmtId="0" fontId="14" fillId="0" borderId="67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4" fillId="0" borderId="71" xfId="0" applyFont="1" applyBorder="1" applyAlignment="1" applyProtection="1">
      <alignment horizontal="center" vertical="center" wrapText="1"/>
      <protection locked="0"/>
    </xf>
    <xf numFmtId="0" fontId="14" fillId="0" borderId="6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0" fontId="7" fillId="4" borderId="69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7" fillId="4" borderId="96" xfId="0" applyFont="1" applyFill="1" applyBorder="1" applyAlignment="1">
      <alignment horizontal="center" vertical="center" wrapText="1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18" fillId="3" borderId="83" xfId="0" applyFont="1" applyFill="1" applyBorder="1" applyAlignment="1" applyProtection="1">
      <alignment horizontal="center" vertical="center" shrinkToFit="1"/>
      <protection locked="0"/>
    </xf>
    <xf numFmtId="0" fontId="18" fillId="3" borderId="102" xfId="0" applyFont="1" applyFill="1" applyBorder="1" applyAlignment="1" applyProtection="1">
      <alignment horizontal="center" vertical="center" shrinkToFi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102" xfId="0" applyFont="1" applyBorder="1" applyAlignment="1" applyProtection="1">
      <alignment horizontal="center" vertical="center" wrapText="1"/>
      <protection locked="0"/>
    </xf>
    <xf numFmtId="0" fontId="7" fillId="0" borderId="103" xfId="0" applyFont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shrinkToFit="1"/>
    </xf>
    <xf numFmtId="0" fontId="18" fillId="3" borderId="94" xfId="0" applyFont="1" applyFill="1" applyBorder="1" applyAlignment="1">
      <alignment horizontal="center" vertical="center" shrinkToFit="1"/>
    </xf>
    <xf numFmtId="0" fontId="18" fillId="3" borderId="69" xfId="0" applyFont="1" applyFill="1" applyBorder="1" applyAlignment="1">
      <alignment horizontal="center" vertical="center" shrinkToFit="1"/>
    </xf>
    <xf numFmtId="0" fontId="7" fillId="4" borderId="95" xfId="0" applyFont="1" applyFill="1" applyBorder="1" applyAlignment="1">
      <alignment horizontal="center" vertical="center" wrapText="1"/>
    </xf>
    <xf numFmtId="0" fontId="7" fillId="0" borderId="81" xfId="0" applyFont="1" applyBorder="1" applyAlignment="1" applyProtection="1">
      <alignment horizontal="center" vertical="center" wrapText="1"/>
      <protection locked="0"/>
    </xf>
    <xf numFmtId="0" fontId="7" fillId="0" borderId="104" xfId="0" applyFont="1" applyBorder="1" applyAlignment="1" applyProtection="1">
      <alignment horizontal="center" vertical="center" wrapText="1"/>
      <protection locked="0"/>
    </xf>
    <xf numFmtId="0" fontId="7" fillId="0" borderId="86" xfId="0" applyFont="1" applyBorder="1" applyAlignment="1" applyProtection="1">
      <alignment horizontal="center" vertical="center" wrapText="1"/>
      <protection locked="0"/>
    </xf>
    <xf numFmtId="0" fontId="7" fillId="0" borderId="105" xfId="0" applyFont="1" applyBorder="1" applyAlignment="1" applyProtection="1">
      <alignment horizontal="center" vertical="center" wrapText="1"/>
      <protection locked="0"/>
    </xf>
    <xf numFmtId="0" fontId="17" fillId="3" borderId="109" xfId="0" applyFont="1" applyFill="1" applyBorder="1" applyAlignment="1">
      <alignment horizontal="center" vertical="center"/>
    </xf>
    <xf numFmtId="0" fontId="17" fillId="3" borderId="110" xfId="0" applyFont="1" applyFill="1" applyBorder="1" applyAlignment="1">
      <alignment horizontal="center" vertical="center"/>
    </xf>
    <xf numFmtId="0" fontId="17" fillId="3" borderId="111" xfId="0" applyFont="1" applyFill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 shrinkToFit="1"/>
    </xf>
    <xf numFmtId="0" fontId="18" fillId="0" borderId="110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8" fillId="0" borderId="88" xfId="0" applyFont="1" applyBorder="1" applyAlignment="1">
      <alignment horizontal="center" vertical="center" shrinkToFit="1"/>
    </xf>
    <xf numFmtId="0" fontId="18" fillId="4" borderId="88" xfId="0" applyFont="1" applyFill="1" applyBorder="1" applyAlignment="1">
      <alignment horizontal="center" vertical="center" shrinkToFit="1"/>
    </xf>
    <xf numFmtId="0" fontId="18" fillId="0" borderId="107" xfId="0" applyFont="1" applyBorder="1" applyAlignment="1">
      <alignment vertical="center" shrinkToFit="1"/>
    </xf>
    <xf numFmtId="0" fontId="18" fillId="0" borderId="76" xfId="0" applyFont="1" applyBorder="1" applyAlignment="1">
      <alignment vertical="center" shrinkToFit="1"/>
    </xf>
    <xf numFmtId="0" fontId="18" fillId="0" borderId="77" xfId="0" applyFont="1" applyBorder="1" applyAlignment="1">
      <alignment vertical="center" shrinkToFit="1"/>
    </xf>
    <xf numFmtId="0" fontId="18" fillId="0" borderId="108" xfId="0" applyFont="1" applyBorder="1" applyAlignment="1">
      <alignment vertical="center" shrinkToFit="1"/>
    </xf>
    <xf numFmtId="0" fontId="7" fillId="0" borderId="83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textRotation="255"/>
    </xf>
    <xf numFmtId="0" fontId="17" fillId="3" borderId="4" xfId="0" applyFont="1" applyFill="1" applyBorder="1" applyAlignment="1">
      <alignment horizontal="center" vertical="center" textRotation="255"/>
    </xf>
    <xf numFmtId="0" fontId="17" fillId="3" borderId="12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1" fontId="19" fillId="3" borderId="22" xfId="0" applyNumberFormat="1" applyFont="1" applyFill="1" applyBorder="1" applyAlignment="1" applyProtection="1">
      <alignment horizontal="center" vertical="center"/>
      <protection locked="0"/>
    </xf>
    <xf numFmtId="41" fontId="19" fillId="3" borderId="10" xfId="0" applyNumberFormat="1" applyFont="1" applyFill="1" applyBorder="1" applyAlignment="1" applyProtection="1">
      <alignment horizontal="center" vertical="center"/>
      <protection locked="0"/>
    </xf>
    <xf numFmtId="41" fontId="19" fillId="3" borderId="19" xfId="0" applyNumberFormat="1" applyFont="1" applyFill="1" applyBorder="1" applyAlignment="1" applyProtection="1">
      <alignment horizontal="center" vertical="center"/>
      <protection locked="0"/>
    </xf>
    <xf numFmtId="41" fontId="19" fillId="3" borderId="0" xfId="0" applyNumberFormat="1" applyFont="1" applyFill="1" applyAlignment="1" applyProtection="1">
      <alignment horizontal="center" vertical="center"/>
      <protection locked="0"/>
    </xf>
    <xf numFmtId="41" fontId="19" fillId="3" borderId="21" xfId="0" applyNumberFormat="1" applyFont="1" applyFill="1" applyBorder="1" applyAlignment="1" applyProtection="1">
      <alignment horizontal="center" vertical="center"/>
      <protection locked="0"/>
    </xf>
    <xf numFmtId="41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19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1" fontId="19" fillId="3" borderId="18" xfId="0" applyNumberFormat="1" applyFont="1" applyFill="1" applyBorder="1" applyAlignment="1" applyProtection="1">
      <alignment horizontal="center" vertical="center"/>
      <protection locked="0"/>
    </xf>
    <xf numFmtId="41" fontId="19" fillId="3" borderId="2" xfId="0" applyNumberFormat="1" applyFont="1" applyFill="1" applyBorder="1" applyAlignment="1" applyProtection="1">
      <alignment horizontal="center" vertical="center"/>
      <protection locked="0"/>
    </xf>
    <xf numFmtId="41" fontId="19" fillId="3" borderId="20" xfId="0" applyNumberFormat="1" applyFont="1" applyFill="1" applyBorder="1" applyAlignment="1" applyProtection="1">
      <alignment horizontal="center" vertical="center"/>
      <protection locked="0"/>
    </xf>
    <xf numFmtId="41" fontId="19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41" fontId="19" fillId="3" borderId="18" xfId="0" applyNumberFormat="1" applyFont="1" applyFill="1" applyBorder="1" applyAlignment="1" applyProtection="1">
      <alignment horizontal="right" vertical="center"/>
      <protection locked="0"/>
    </xf>
    <xf numFmtId="41" fontId="19" fillId="3" borderId="2" xfId="0" applyNumberFormat="1" applyFont="1" applyFill="1" applyBorder="1" applyAlignment="1" applyProtection="1">
      <alignment horizontal="right" vertical="center"/>
      <protection locked="0"/>
    </xf>
    <xf numFmtId="41" fontId="19" fillId="3" borderId="19" xfId="0" applyNumberFormat="1" applyFont="1" applyFill="1" applyBorder="1" applyAlignment="1" applyProtection="1">
      <alignment horizontal="right" vertical="center"/>
      <protection locked="0"/>
    </xf>
    <xf numFmtId="41" fontId="19" fillId="3" borderId="0" xfId="0" applyNumberFormat="1" applyFont="1" applyFill="1" applyAlignment="1" applyProtection="1">
      <alignment horizontal="right" vertical="center"/>
      <protection locked="0"/>
    </xf>
    <xf numFmtId="41" fontId="19" fillId="3" borderId="21" xfId="0" applyNumberFormat="1" applyFont="1" applyFill="1" applyBorder="1" applyAlignment="1" applyProtection="1">
      <alignment horizontal="right" vertical="center"/>
      <protection locked="0"/>
    </xf>
    <xf numFmtId="41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27" fillId="0" borderId="0" xfId="0" applyFont="1">
      <alignment vertical="center"/>
    </xf>
    <xf numFmtId="0" fontId="23" fillId="3" borderId="4" xfId="0" applyFont="1" applyFill="1" applyBorder="1" applyAlignment="1" applyProtection="1">
      <alignment horizontal="left" vertical="top" wrapText="1" indent="1"/>
      <protection locked="0"/>
    </xf>
    <xf numFmtId="0" fontId="23" fillId="3" borderId="0" xfId="0" applyFont="1" applyFill="1" applyAlignment="1" applyProtection="1">
      <alignment horizontal="left" vertical="top" wrapText="1" indent="1"/>
      <protection locked="0"/>
    </xf>
    <xf numFmtId="0" fontId="23" fillId="3" borderId="5" xfId="0" applyFont="1" applyFill="1" applyBorder="1" applyAlignment="1" applyProtection="1">
      <alignment horizontal="left" vertical="top" wrapText="1" indent="1"/>
      <protection locked="0"/>
    </xf>
    <xf numFmtId="0" fontId="57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14" fillId="3" borderId="21" xfId="0" applyFont="1" applyFill="1" applyBorder="1" applyAlignment="1" applyProtection="1">
      <alignment horizontal="left" vertical="center" indent="1"/>
      <protection locked="0"/>
    </xf>
    <xf numFmtId="0" fontId="14" fillId="3" borderId="7" xfId="0" applyFont="1" applyFill="1" applyBorder="1" applyAlignment="1" applyProtection="1">
      <alignment horizontal="left" vertical="center" indent="1"/>
      <protection locked="0"/>
    </xf>
    <xf numFmtId="0" fontId="14" fillId="3" borderId="24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16" fillId="3" borderId="18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16" fillId="3" borderId="8" xfId="0" applyFont="1" applyFill="1" applyBorder="1" applyAlignment="1" applyProtection="1">
      <alignment horizontal="center" vertical="center"/>
      <protection locked="0"/>
    </xf>
    <xf numFmtId="0" fontId="35" fillId="3" borderId="63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35" fillId="3" borderId="64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indent="1"/>
    </xf>
    <xf numFmtId="0" fontId="10" fillId="0" borderId="62" xfId="0" applyFont="1" applyBorder="1" applyAlignment="1">
      <alignment horizontal="left" vertical="center" indent="1"/>
    </xf>
    <xf numFmtId="0" fontId="10" fillId="0" borderId="65" xfId="0" applyFont="1" applyBorder="1" applyAlignment="1">
      <alignment horizontal="left" vertical="center" indent="1"/>
    </xf>
    <xf numFmtId="0" fontId="10" fillId="0" borderId="50" xfId="0" applyFont="1" applyBorder="1" applyAlignment="1">
      <alignment horizontal="left" vertical="center" indent="1"/>
    </xf>
    <xf numFmtId="0" fontId="10" fillId="0" borderId="52" xfId="0" applyFont="1" applyBorder="1" applyAlignment="1">
      <alignment horizontal="left" vertical="center" indent="1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>
      <alignment horizontal="left" vertical="center" wrapText="1" indent="1"/>
    </xf>
    <xf numFmtId="0" fontId="10" fillId="0" borderId="41" xfId="0" applyFont="1" applyBorder="1" applyAlignment="1">
      <alignment horizontal="left" vertical="center" wrapText="1" indent="1"/>
    </xf>
    <xf numFmtId="0" fontId="10" fillId="0" borderId="62" xfId="0" applyFont="1" applyBorder="1" applyAlignment="1">
      <alignment horizontal="left" vertical="center" wrapText="1" indent="1"/>
    </xf>
    <xf numFmtId="0" fontId="10" fillId="0" borderId="49" xfId="0" applyFont="1" applyBorder="1" applyAlignment="1">
      <alignment horizontal="left" vertical="center" wrapText="1" indent="1"/>
    </xf>
    <xf numFmtId="0" fontId="10" fillId="0" borderId="50" xfId="0" applyFont="1" applyBorder="1" applyAlignment="1">
      <alignment horizontal="left" vertical="center" wrapText="1" indent="1"/>
    </xf>
    <xf numFmtId="0" fontId="10" fillId="0" borderId="52" xfId="0" applyFont="1" applyBorder="1" applyAlignment="1">
      <alignment horizontal="left" vertical="center" wrapText="1" indent="1"/>
    </xf>
    <xf numFmtId="20" fontId="10" fillId="0" borderId="65" xfId="0" applyNumberFormat="1" applyFont="1" applyBorder="1" applyAlignment="1">
      <alignment horizontal="left" vertical="center" wrapText="1" indent="1"/>
    </xf>
    <xf numFmtId="20" fontId="10" fillId="0" borderId="50" xfId="0" applyNumberFormat="1" applyFont="1" applyBorder="1" applyAlignment="1">
      <alignment horizontal="left" vertical="center" indent="1"/>
    </xf>
    <xf numFmtId="20" fontId="10" fillId="0" borderId="52" xfId="0" applyNumberFormat="1" applyFont="1" applyBorder="1" applyAlignment="1">
      <alignment horizontal="left" vertical="center" indent="1"/>
    </xf>
    <xf numFmtId="20" fontId="10" fillId="0" borderId="66" xfId="0" applyNumberFormat="1" applyFont="1" applyBorder="1" applyAlignment="1">
      <alignment horizontal="left" vertical="center" indent="1"/>
    </xf>
    <xf numFmtId="20" fontId="10" fillId="0" borderId="67" xfId="0" applyNumberFormat="1" applyFont="1" applyBorder="1" applyAlignment="1">
      <alignment horizontal="left" vertical="center" indent="1"/>
    </xf>
    <xf numFmtId="20" fontId="10" fillId="0" borderId="68" xfId="0" applyNumberFormat="1" applyFont="1" applyBorder="1" applyAlignment="1">
      <alignment horizontal="left" vertical="center" indent="1"/>
    </xf>
    <xf numFmtId="0" fontId="10" fillId="0" borderId="69" xfId="0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0" fontId="10" fillId="0" borderId="70" xfId="0" applyFont="1" applyBorder="1" applyAlignment="1" applyProtection="1">
      <alignment horizontal="center" vertical="center" wrapText="1"/>
      <protection locked="0"/>
    </xf>
    <xf numFmtId="0" fontId="10" fillId="0" borderId="71" xfId="0" applyFont="1" applyBorder="1" applyAlignment="1">
      <alignment horizontal="left" vertical="center" wrapText="1" indent="1"/>
    </xf>
    <xf numFmtId="0" fontId="10" fillId="0" borderId="67" xfId="0" applyFont="1" applyBorder="1" applyAlignment="1">
      <alignment horizontal="left" vertical="center" wrapText="1" indent="1"/>
    </xf>
    <xf numFmtId="0" fontId="10" fillId="0" borderId="68" xfId="0" applyFont="1" applyBorder="1" applyAlignment="1">
      <alignment horizontal="left" vertical="center" wrapText="1" indent="1"/>
    </xf>
    <xf numFmtId="0" fontId="10" fillId="0" borderId="65" xfId="0" applyFont="1" applyBorder="1" applyAlignment="1">
      <alignment horizontal="left" vertical="center" wrapText="1" indent="1"/>
    </xf>
    <xf numFmtId="0" fontId="35" fillId="3" borderId="15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0" fontId="36" fillId="3" borderId="2" xfId="0" applyFont="1" applyFill="1" applyBorder="1">
      <alignment vertical="center"/>
    </xf>
    <xf numFmtId="0" fontId="36" fillId="3" borderId="3" xfId="0" applyFont="1" applyFill="1" applyBorder="1">
      <alignment vertical="center"/>
    </xf>
    <xf numFmtId="0" fontId="36" fillId="3" borderId="4" xfId="0" applyFont="1" applyFill="1" applyBorder="1" applyAlignment="1">
      <alignment vertical="center" wrapText="1"/>
    </xf>
    <xf numFmtId="0" fontId="36" fillId="3" borderId="0" xfId="0" applyFont="1" applyFill="1">
      <alignment vertical="center"/>
    </xf>
    <xf numFmtId="0" fontId="36" fillId="3" borderId="5" xfId="0" applyFont="1" applyFill="1" applyBorder="1">
      <alignment vertical="center"/>
    </xf>
    <xf numFmtId="0" fontId="36" fillId="3" borderId="12" xfId="0" applyFont="1" applyFill="1" applyBorder="1">
      <alignment vertical="center"/>
    </xf>
    <xf numFmtId="0" fontId="36" fillId="3" borderId="13" xfId="0" applyFont="1" applyFill="1" applyBorder="1">
      <alignment vertical="center"/>
    </xf>
    <xf numFmtId="0" fontId="36" fillId="3" borderId="14" xfId="0" applyFont="1" applyFill="1" applyBorder="1">
      <alignment vertical="center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0" fillId="0" borderId="61" xfId="0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center" vertical="center"/>
      <protection locked="0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left" vertical="center" wrapText="1" indent="1"/>
    </xf>
    <xf numFmtId="0" fontId="0" fillId="3" borderId="10" xfId="0" applyFill="1" applyBorder="1" applyAlignment="1">
      <alignment horizontal="left" vertical="center" wrapText="1" indent="1"/>
    </xf>
    <xf numFmtId="0" fontId="0" fillId="3" borderId="11" xfId="0" applyFill="1" applyBorder="1" applyAlignment="1">
      <alignment horizontal="left" vertical="center" wrapText="1" indent="1"/>
    </xf>
    <xf numFmtId="0" fontId="0" fillId="3" borderId="4" xfId="0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5" xfId="0" applyFill="1" applyBorder="1" applyAlignment="1">
      <alignment horizontal="left" vertical="center" wrapText="1" indent="1"/>
    </xf>
    <xf numFmtId="0" fontId="0" fillId="3" borderId="6" xfId="0" applyFill="1" applyBorder="1" applyAlignment="1">
      <alignment horizontal="left" vertical="center" wrapText="1" indent="1"/>
    </xf>
    <xf numFmtId="0" fontId="0" fillId="3" borderId="7" xfId="0" applyFill="1" applyBorder="1" applyAlignment="1">
      <alignment horizontal="left" vertical="center" wrapText="1" indent="1"/>
    </xf>
    <xf numFmtId="0" fontId="0" fillId="3" borderId="8" xfId="0" applyFill="1" applyBorder="1" applyAlignment="1">
      <alignment horizontal="left" vertical="center" wrapText="1" indent="1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95" xfId="0" applyFont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 applyProtection="1">
      <alignment horizontal="left" vertical="center" wrapText="1" indent="1"/>
      <protection locked="0"/>
    </xf>
    <xf numFmtId="0" fontId="14" fillId="3" borderId="10" xfId="0" applyFont="1" applyFill="1" applyBorder="1" applyAlignment="1" applyProtection="1">
      <alignment horizontal="left" vertical="center" wrapText="1" indent="1"/>
      <protection locked="0"/>
    </xf>
    <xf numFmtId="0" fontId="14" fillId="3" borderId="11" xfId="0" applyFont="1" applyFill="1" applyBorder="1" applyAlignment="1" applyProtection="1">
      <alignment horizontal="left" vertical="center" wrapText="1" indent="1"/>
      <protection locked="0"/>
    </xf>
    <xf numFmtId="0" fontId="14" fillId="3" borderId="19" xfId="0" applyFont="1" applyFill="1" applyBorder="1" applyAlignment="1" applyProtection="1">
      <alignment horizontal="left" vertical="center" wrapText="1" indent="1"/>
      <protection locked="0"/>
    </xf>
    <xf numFmtId="0" fontId="14" fillId="3" borderId="20" xfId="0" applyFont="1" applyFill="1" applyBorder="1" applyAlignment="1" applyProtection="1">
      <alignment horizontal="left" vertical="center" wrapText="1" indent="1"/>
      <protection locked="0"/>
    </xf>
    <xf numFmtId="0" fontId="14" fillId="3" borderId="13" xfId="0" applyFont="1" applyFill="1" applyBorder="1" applyAlignment="1" applyProtection="1">
      <alignment horizontal="left" vertical="center" wrapText="1" indent="1"/>
      <protection locked="0"/>
    </xf>
    <xf numFmtId="0" fontId="14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1" xfId="0" applyFont="1" applyFill="1" applyBorder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3" borderId="8" xfId="0" applyFont="1" applyFill="1" applyBorder="1" applyAlignment="1" applyProtection="1">
      <alignment horizontal="left" vertical="center" wrapText="1" indent="1"/>
      <protection locked="0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7" fillId="3" borderId="78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7" fillId="3" borderId="46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 applyProtection="1">
      <alignment horizontal="left" vertical="center" wrapText="1" indent="1"/>
      <protection locked="0"/>
    </xf>
    <xf numFmtId="0" fontId="7" fillId="3" borderId="64" xfId="0" applyFont="1" applyFill="1" applyBorder="1" applyAlignment="1" applyProtection="1">
      <alignment horizontal="left" vertical="center" wrapText="1" indent="1"/>
      <protection locked="0"/>
    </xf>
    <xf numFmtId="0" fontId="7" fillId="3" borderId="13" xfId="0" applyFont="1" applyFill="1" applyBorder="1" applyAlignment="1" applyProtection="1">
      <alignment horizontal="left" vertical="center" wrapText="1" indent="1"/>
      <protection locked="0"/>
    </xf>
    <xf numFmtId="0" fontId="7" fillId="3" borderId="14" xfId="0" applyFont="1" applyFill="1" applyBorder="1" applyAlignment="1" applyProtection="1">
      <alignment horizontal="left" vertical="center" wrapText="1" indent="1"/>
      <protection locked="0"/>
    </xf>
    <xf numFmtId="0" fontId="14" fillId="3" borderId="27" xfId="0" applyFont="1" applyFill="1" applyBorder="1" applyAlignment="1" applyProtection="1">
      <alignment horizontal="left" vertical="center" indent="1"/>
      <protection locked="0"/>
    </xf>
    <xf numFmtId="0" fontId="7" fillId="3" borderId="22" xfId="0" applyFont="1" applyFill="1" applyBorder="1" applyAlignment="1" applyProtection="1">
      <alignment horizontal="left" vertical="center" wrapText="1" indent="1"/>
      <protection locked="0"/>
    </xf>
    <xf numFmtId="0" fontId="7" fillId="3" borderId="10" xfId="0" applyFont="1" applyFill="1" applyBorder="1" applyAlignment="1" applyProtection="1">
      <alignment horizontal="left" vertical="center" wrapText="1" indent="1"/>
      <protection locked="0"/>
    </xf>
    <xf numFmtId="0" fontId="7" fillId="3" borderId="11" xfId="0" applyFont="1" applyFill="1" applyBorder="1" applyAlignment="1" applyProtection="1">
      <alignment horizontal="left" vertical="center" wrapText="1" indent="1"/>
      <protection locked="0"/>
    </xf>
    <xf numFmtId="0" fontId="7" fillId="3" borderId="19" xfId="0" applyFont="1" applyFill="1" applyBorder="1" applyAlignment="1" applyProtection="1">
      <alignment horizontal="left" vertical="center" wrapText="1" indent="1"/>
      <protection locked="0"/>
    </xf>
    <xf numFmtId="0" fontId="7" fillId="3" borderId="20" xfId="0" applyFont="1" applyFill="1" applyBorder="1" applyAlignment="1" applyProtection="1">
      <alignment horizontal="left" vertical="center" wrapText="1" indent="1"/>
      <protection locked="0"/>
    </xf>
    <xf numFmtId="0" fontId="15" fillId="3" borderId="38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Protection="1">
      <alignment vertical="center"/>
      <protection locked="0"/>
    </xf>
    <xf numFmtId="0" fontId="7" fillId="3" borderId="39" xfId="0" applyFont="1" applyFill="1" applyBorder="1" applyProtection="1">
      <alignment vertical="center"/>
      <protection locked="0"/>
    </xf>
    <xf numFmtId="0" fontId="15" fillId="3" borderId="43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7" fillId="3" borderId="41" xfId="0" applyFont="1" applyFill="1" applyBorder="1" applyProtection="1">
      <alignment vertical="center"/>
      <protection locked="0"/>
    </xf>
    <xf numFmtId="0" fontId="7" fillId="3" borderId="44" xfId="0" applyFont="1" applyFill="1" applyBorder="1" applyProtection="1">
      <alignment vertical="center"/>
      <protection locked="0"/>
    </xf>
    <xf numFmtId="0" fontId="14" fillId="3" borderId="20" xfId="0" applyFont="1" applyFill="1" applyBorder="1" applyAlignment="1" applyProtection="1">
      <alignment horizontal="left" vertical="center" indent="1"/>
      <protection locked="0"/>
    </xf>
    <xf numFmtId="0" fontId="14" fillId="3" borderId="13" xfId="0" applyFont="1" applyFill="1" applyBorder="1" applyAlignment="1" applyProtection="1">
      <alignment horizontal="left" vertical="center" indent="1"/>
      <protection locked="0"/>
    </xf>
    <xf numFmtId="0" fontId="14" fillId="3" borderId="26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 applyProtection="1">
      <alignment horizontal="left" vertical="center" wrapText="1" indent="1"/>
      <protection locked="0"/>
    </xf>
    <xf numFmtId="0" fontId="7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3" xfId="0" applyFont="1" applyFill="1" applyBorder="1" applyAlignment="1" applyProtection="1">
      <alignment horizontal="left" vertical="center" wrapText="1" indent="1"/>
      <protection locked="0"/>
    </xf>
    <xf numFmtId="0" fontId="17" fillId="3" borderId="30" xfId="0" applyFont="1" applyFill="1" applyBorder="1" applyAlignment="1" applyProtection="1">
      <alignment horizontal="left" vertical="center" indent="1"/>
      <protection locked="0"/>
    </xf>
    <xf numFmtId="0" fontId="17" fillId="3" borderId="34" xfId="0" applyFont="1" applyFill="1" applyBorder="1" applyAlignment="1" applyProtection="1">
      <alignment horizontal="left" vertical="center" indent="1"/>
      <protection locked="0"/>
    </xf>
    <xf numFmtId="0" fontId="5" fillId="3" borderId="7" xfId="0" applyFont="1" applyFill="1" applyBorder="1">
      <alignment vertical="center"/>
    </xf>
    <xf numFmtId="0" fontId="18" fillId="3" borderId="1" xfId="0" applyFont="1" applyFill="1" applyBorder="1" applyAlignment="1">
      <alignment horizontal="left" vertical="center" wrapText="1" indent="1"/>
    </xf>
    <xf numFmtId="0" fontId="18" fillId="3" borderId="2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18" fillId="3" borderId="0" xfId="0" applyFont="1" applyFill="1" applyAlignment="1">
      <alignment horizontal="left" vertical="center" indent="1"/>
    </xf>
    <xf numFmtId="0" fontId="18" fillId="3" borderId="5" xfId="0" applyFont="1" applyFill="1" applyBorder="1" applyAlignment="1">
      <alignment horizontal="left" vertical="center" indent="1"/>
    </xf>
    <xf numFmtId="0" fontId="18" fillId="3" borderId="35" xfId="0" applyFont="1" applyFill="1" applyBorder="1" applyAlignment="1">
      <alignment horizontal="left" vertical="center" indent="1"/>
    </xf>
    <xf numFmtId="0" fontId="18" fillId="3" borderId="36" xfId="0" applyFont="1" applyFill="1" applyBorder="1" applyAlignment="1">
      <alignment horizontal="left" vertical="center" indent="1"/>
    </xf>
    <xf numFmtId="0" fontId="18" fillId="3" borderId="39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 applyProtection="1">
      <alignment horizontal="left" vertical="center" indent="1"/>
      <protection locked="0"/>
    </xf>
    <xf numFmtId="0" fontId="14" fillId="3" borderId="10" xfId="0" applyFont="1" applyFill="1" applyBorder="1" applyAlignment="1" applyProtection="1">
      <alignment horizontal="left" vertical="center" indent="1"/>
      <protection locked="0"/>
    </xf>
    <xf numFmtId="0" fontId="14" fillId="3" borderId="23" xfId="0" applyFont="1" applyFill="1" applyBorder="1" applyAlignment="1" applyProtection="1">
      <alignment horizontal="left" vertical="center" inden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10" fillId="3" borderId="64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3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left" vertical="center" indent="1"/>
      <protection locked="0"/>
    </xf>
    <xf numFmtId="0" fontId="14" fillId="3" borderId="8" xfId="0" applyFont="1" applyFill="1" applyBorder="1" applyAlignment="1" applyProtection="1">
      <alignment horizontal="left" vertical="center" indent="1"/>
      <protection locked="0"/>
    </xf>
    <xf numFmtId="0" fontId="14" fillId="3" borderId="18" xfId="0" applyFont="1" applyFill="1" applyBorder="1" applyAlignment="1" applyProtection="1">
      <alignment horizontal="left" vertical="center" indent="1" shrinkToFit="1"/>
      <protection locked="0"/>
    </xf>
    <xf numFmtId="0" fontId="14" fillId="3" borderId="2" xfId="0" applyFont="1" applyFill="1" applyBorder="1" applyAlignment="1" applyProtection="1">
      <alignment horizontal="left" vertical="center" indent="1" shrinkToFit="1"/>
      <protection locked="0"/>
    </xf>
    <xf numFmtId="0" fontId="14" fillId="3" borderId="19" xfId="0" applyFont="1" applyFill="1" applyBorder="1" applyAlignment="1" applyProtection="1">
      <alignment horizontal="left" vertical="center" indent="1" shrinkToFit="1"/>
      <protection locked="0"/>
    </xf>
    <xf numFmtId="0" fontId="14" fillId="3" borderId="0" xfId="0" applyFont="1" applyFill="1" applyAlignment="1" applyProtection="1">
      <alignment horizontal="left" vertical="center" indent="1" shrinkToFit="1"/>
      <protection locked="0"/>
    </xf>
    <xf numFmtId="0" fontId="14" fillId="3" borderId="20" xfId="0" applyFont="1" applyFill="1" applyBorder="1" applyAlignment="1" applyProtection="1">
      <alignment horizontal="left" vertical="center" indent="1" shrinkToFit="1"/>
      <protection locked="0"/>
    </xf>
    <xf numFmtId="0" fontId="14" fillId="3" borderId="13" xfId="0" applyFont="1" applyFill="1" applyBorder="1" applyAlignment="1" applyProtection="1">
      <alignment horizontal="left" vertical="center" indent="1" shrinkToFit="1"/>
      <protection locked="0"/>
    </xf>
    <xf numFmtId="0" fontId="17" fillId="3" borderId="0" xfId="0" applyFont="1" applyFill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3" borderId="4" xfId="0" applyFont="1" applyFill="1" applyBorder="1" applyAlignment="1" applyProtection="1">
      <alignment horizontal="left" vertical="top" wrapText="1" indent="1"/>
      <protection locked="0"/>
    </xf>
    <xf numFmtId="0" fontId="10" fillId="3" borderId="0" xfId="0" applyFont="1" applyFill="1" applyAlignment="1" applyProtection="1">
      <alignment horizontal="left" vertical="top" wrapText="1" indent="1"/>
      <protection locked="0"/>
    </xf>
    <xf numFmtId="0" fontId="10" fillId="3" borderId="5" xfId="0" applyFont="1" applyFill="1" applyBorder="1" applyAlignment="1" applyProtection="1">
      <alignment horizontal="left" vertical="top" wrapText="1" indent="1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0" fillId="0" borderId="81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8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9" fillId="0" borderId="2" xfId="0" applyFont="1" applyBorder="1" applyAlignment="1">
      <alignment horizontal="left" vertical="center" indent="1" shrinkToFit="1"/>
    </xf>
    <xf numFmtId="0" fontId="29" fillId="0" borderId="3" xfId="0" applyFont="1" applyBorder="1" applyAlignment="1">
      <alignment horizontal="left" vertical="center" indent="1" shrinkToFit="1"/>
    </xf>
    <xf numFmtId="0" fontId="29" fillId="0" borderId="0" xfId="0" applyFont="1" applyAlignment="1">
      <alignment horizontal="left" vertical="center" indent="1" shrinkToFit="1"/>
    </xf>
    <xf numFmtId="0" fontId="29" fillId="0" borderId="5" xfId="0" applyFont="1" applyBorder="1" applyAlignment="1">
      <alignment horizontal="left" vertical="center" indent="1" shrinkToFit="1"/>
    </xf>
    <xf numFmtId="0" fontId="29" fillId="0" borderId="7" xfId="0" applyFont="1" applyBorder="1" applyAlignment="1">
      <alignment horizontal="left" vertical="center" indent="1" shrinkToFit="1"/>
    </xf>
    <xf numFmtId="0" fontId="29" fillId="0" borderId="8" xfId="0" applyFont="1" applyBorder="1" applyAlignment="1">
      <alignment horizontal="left" vertical="center" indent="1" shrinkToFit="1"/>
    </xf>
    <xf numFmtId="0" fontId="29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41" fillId="0" borderId="81" xfId="0" applyFont="1" applyBorder="1" applyAlignment="1">
      <alignment horizontal="center" vertical="center"/>
    </xf>
    <xf numFmtId="0" fontId="41" fillId="0" borderId="80" xfId="0" applyFont="1" applyBorder="1" applyAlignment="1">
      <alignment horizontal="center" vertical="center"/>
    </xf>
    <xf numFmtId="0" fontId="42" fillId="0" borderId="0" xfId="0" applyFont="1" applyAlignment="1">
      <alignment horizontal="left" vertical="top" wrapText="1"/>
    </xf>
    <xf numFmtId="0" fontId="42" fillId="0" borderId="7" xfId="0" applyFont="1" applyBorder="1" applyAlignment="1">
      <alignment horizontal="left" vertical="top" wrapText="1"/>
    </xf>
    <xf numFmtId="0" fontId="0" fillId="0" borderId="82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1A670C62-9A91-460B-9BBB-113181937131}"/>
  </cellStyles>
  <dxfs count="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47625</xdr:colOff>
      <xdr:row>19</xdr:row>
      <xdr:rowOff>133349</xdr:rowOff>
    </xdr:from>
    <xdr:to>
      <xdr:col>70</xdr:col>
      <xdr:colOff>304800</xdr:colOff>
      <xdr:row>28</xdr:row>
      <xdr:rowOff>123825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8C93BF0-112B-4231-8B00-ED36DF660BB9}"/>
            </a:ext>
          </a:extLst>
        </xdr:cNvPr>
        <xdr:cNvSpPr/>
      </xdr:nvSpPr>
      <xdr:spPr>
        <a:xfrm>
          <a:off x="8429625" y="4429124"/>
          <a:ext cx="7972425" cy="213360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37</xdr:row>
      <xdr:rowOff>352425</xdr:rowOff>
    </xdr:from>
    <xdr:to>
      <xdr:col>70</xdr:col>
      <xdr:colOff>352425</xdr:colOff>
      <xdr:row>46</xdr:row>
      <xdr:rowOff>95250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EF0A31D-F3B7-47F9-9EE0-9C713261DD6E}"/>
            </a:ext>
          </a:extLst>
        </xdr:cNvPr>
        <xdr:cNvSpPr/>
      </xdr:nvSpPr>
      <xdr:spPr>
        <a:xfrm>
          <a:off x="8477250" y="2066925"/>
          <a:ext cx="7972425" cy="1971675"/>
        </a:xfrm>
        <a:prstGeom prst="roundRect">
          <a:avLst>
            <a:gd name="adj" fmla="val 5953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24912</xdr:colOff>
      <xdr:row>3</xdr:row>
      <xdr:rowOff>126756</xdr:rowOff>
    </xdr:from>
    <xdr:to>
      <xdr:col>9</xdr:col>
      <xdr:colOff>741485</xdr:colOff>
      <xdr:row>3</xdr:row>
      <xdr:rowOff>126756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C13C4FF-4EE2-47FC-ABB5-ED8C3D627BAF}"/>
            </a:ext>
          </a:extLst>
        </xdr:cNvPr>
        <xdr:cNvSpPr>
          <a:spLocks noChangeShapeType="1"/>
        </xdr:cNvSpPr>
      </xdr:nvSpPr>
      <xdr:spPr bwMode="auto">
        <a:xfrm>
          <a:off x="1937239" y="910737"/>
          <a:ext cx="5332534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765175</xdr:colOff>
      <xdr:row>2</xdr:row>
      <xdr:rowOff>127048</xdr:rowOff>
    </xdr:from>
    <xdr:to>
      <xdr:col>6</xdr:col>
      <xdr:colOff>690599</xdr:colOff>
      <xdr:row>4</xdr:row>
      <xdr:rowOff>71803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C040D730-A0D2-4547-8957-733C8F331AEA}"/>
            </a:ext>
          </a:extLst>
        </xdr:cNvPr>
        <xdr:cNvSpPr txBox="1">
          <a:spLocks noChangeArrowheads="1"/>
        </xdr:cNvSpPr>
      </xdr:nvSpPr>
      <xdr:spPr bwMode="auto">
        <a:xfrm>
          <a:off x="4216156" y="727856"/>
          <a:ext cx="694751" cy="311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10.8m</a:t>
          </a:r>
        </a:p>
      </xdr:txBody>
    </xdr:sp>
    <xdr:clientData/>
  </xdr:twoCellAnchor>
  <xdr:twoCellAnchor>
    <xdr:from>
      <xdr:col>3</xdr:col>
      <xdr:colOff>634365</xdr:colOff>
      <xdr:row>28</xdr:row>
      <xdr:rowOff>190500</xdr:rowOff>
    </xdr:from>
    <xdr:to>
      <xdr:col>5</xdr:col>
      <xdr:colOff>68561</xdr:colOff>
      <xdr:row>31</xdr:row>
      <xdr:rowOff>161925</xdr:rowOff>
    </xdr:to>
    <xdr:sp macro="" textlink="">
      <xdr:nvSpPr>
        <xdr:cNvPr id="2" name="WordArt 6">
          <a:extLst>
            <a:ext uri="{FF2B5EF4-FFF2-40B4-BE49-F238E27FC236}">
              <a16:creationId xmlns:a16="http://schemas.microsoft.com/office/drawing/2014/main" id="{9FDEAC62-CEA2-4736-BC56-559F0331B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48890" y="5991225"/>
          <a:ext cx="977246" cy="3905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1200" u="sng" strike="sngStrike" kern="10" cap="small" spc="0">
            <a:ln>
              <a:noFill/>
            </a:ln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346365</xdr:colOff>
      <xdr:row>2</xdr:row>
      <xdr:rowOff>161923</xdr:rowOff>
    </xdr:from>
    <xdr:to>
      <xdr:col>2</xdr:col>
      <xdr:colOff>1</xdr:colOff>
      <xdr:row>17</xdr:row>
      <xdr:rowOff>8658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2A9A40AA-81E4-454B-9BB8-4187F959705C}"/>
            </a:ext>
          </a:extLst>
        </xdr:cNvPr>
        <xdr:cNvSpPr>
          <a:spLocks noChangeShapeType="1"/>
        </xdr:cNvSpPr>
      </xdr:nvSpPr>
      <xdr:spPr bwMode="auto">
        <a:xfrm flipV="1">
          <a:off x="346365" y="768059"/>
          <a:ext cx="1194954" cy="293803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9523</xdr:colOff>
      <xdr:row>3</xdr:row>
      <xdr:rowOff>6061</xdr:rowOff>
    </xdr:from>
    <xdr:to>
      <xdr:col>13</xdr:col>
      <xdr:colOff>225136</xdr:colOff>
      <xdr:row>16</xdr:row>
      <xdr:rowOff>199160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B41C243-627D-4794-9A9F-EA352CE911F1}"/>
            </a:ext>
          </a:extLst>
        </xdr:cNvPr>
        <xdr:cNvSpPr>
          <a:spLocks noChangeShapeType="1"/>
        </xdr:cNvSpPr>
      </xdr:nvSpPr>
      <xdr:spPr bwMode="auto">
        <a:xfrm>
          <a:off x="7690137" y="794038"/>
          <a:ext cx="1185431" cy="289473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173182</xdr:colOff>
      <xdr:row>4</xdr:row>
      <xdr:rowOff>47625</xdr:rowOff>
    </xdr:from>
    <xdr:to>
      <xdr:col>10</xdr:col>
      <xdr:colOff>180975</xdr:colOff>
      <xdr:row>8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A72CFA54-8095-47AE-BACE-C60280B1BCB6}"/>
            </a:ext>
          </a:extLst>
        </xdr:cNvPr>
        <xdr:cNvSpPr>
          <a:spLocks noChangeShapeType="1"/>
        </xdr:cNvSpPr>
      </xdr:nvSpPr>
      <xdr:spPr bwMode="auto">
        <a:xfrm flipH="1">
          <a:off x="7481455" y="1043420"/>
          <a:ext cx="7793" cy="78364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38735</xdr:colOff>
      <xdr:row>5</xdr:row>
      <xdr:rowOff>109453</xdr:rowOff>
    </xdr:from>
    <xdr:to>
      <xdr:col>10</xdr:col>
      <xdr:colOff>364312</xdr:colOff>
      <xdr:row>6</xdr:row>
      <xdr:rowOff>124693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FE5C3260-5086-47D8-A256-7DB5AC9B8C65}"/>
            </a:ext>
          </a:extLst>
        </xdr:cNvPr>
        <xdr:cNvSpPr txBox="1">
          <a:spLocks noChangeArrowheads="1"/>
        </xdr:cNvSpPr>
      </xdr:nvSpPr>
      <xdr:spPr bwMode="auto">
        <a:xfrm>
          <a:off x="7347008" y="1313067"/>
          <a:ext cx="325577" cy="22305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1.8m</a:t>
          </a:r>
        </a:p>
      </xdr:txBody>
    </xdr:sp>
    <xdr:clientData/>
  </xdr:twoCellAnchor>
  <xdr:twoCellAnchor>
    <xdr:from>
      <xdr:col>10</xdr:col>
      <xdr:colOff>173181</xdr:colOff>
      <xdr:row>8</xdr:row>
      <xdr:rowOff>33307</xdr:rowOff>
    </xdr:from>
    <xdr:to>
      <xdr:col>10</xdr:col>
      <xdr:colOff>175846</xdr:colOff>
      <xdr:row>12</xdr:row>
      <xdr:rowOff>8659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667A51B6-9F34-4BF3-9EEF-AE9F398EC41B}"/>
            </a:ext>
          </a:extLst>
        </xdr:cNvPr>
        <xdr:cNvSpPr>
          <a:spLocks noChangeShapeType="1"/>
        </xdr:cNvSpPr>
      </xdr:nvSpPr>
      <xdr:spPr bwMode="auto">
        <a:xfrm flipH="1">
          <a:off x="7481454" y="1860375"/>
          <a:ext cx="2665" cy="8066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54610</xdr:colOff>
      <xdr:row>9</xdr:row>
      <xdr:rowOff>100161</xdr:rowOff>
    </xdr:from>
    <xdr:to>
      <xdr:col>11</xdr:col>
      <xdr:colOff>12210</xdr:colOff>
      <xdr:row>10</xdr:row>
      <xdr:rowOff>110320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7B60270D-8077-4F50-A5D1-1DB8B2B4144D}"/>
            </a:ext>
          </a:extLst>
        </xdr:cNvPr>
        <xdr:cNvSpPr txBox="1">
          <a:spLocks noChangeArrowheads="1"/>
        </xdr:cNvSpPr>
      </xdr:nvSpPr>
      <xdr:spPr bwMode="auto">
        <a:xfrm>
          <a:off x="7362883" y="2135047"/>
          <a:ext cx="329941" cy="2179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1.8m</a:t>
          </a:r>
        </a:p>
      </xdr:txBody>
    </xdr:sp>
    <xdr:clientData/>
  </xdr:twoCellAnchor>
  <xdr:twoCellAnchor>
    <xdr:from>
      <xdr:col>5</xdr:col>
      <xdr:colOff>644769</xdr:colOff>
      <xdr:row>12</xdr:row>
      <xdr:rowOff>7331</xdr:rowOff>
    </xdr:from>
    <xdr:to>
      <xdr:col>5</xdr:col>
      <xdr:colOff>644769</xdr:colOff>
      <xdr:row>22</xdr:row>
      <xdr:rowOff>197149</xdr:rowOff>
    </xdr:to>
    <xdr:sp macro="" textlink="">
      <xdr:nvSpPr>
        <xdr:cNvPr id="11" name="Line 18">
          <a:extLst>
            <a:ext uri="{FF2B5EF4-FFF2-40B4-BE49-F238E27FC236}">
              <a16:creationId xmlns:a16="http://schemas.microsoft.com/office/drawing/2014/main" id="{FBC715E2-2749-47A6-B0C5-2F53F92A5186}"/>
            </a:ext>
          </a:extLst>
        </xdr:cNvPr>
        <xdr:cNvSpPr>
          <a:spLocks noChangeShapeType="1"/>
        </xdr:cNvSpPr>
      </xdr:nvSpPr>
      <xdr:spPr bwMode="auto">
        <a:xfrm>
          <a:off x="4099746" y="2665672"/>
          <a:ext cx="0" cy="226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690103</xdr:colOff>
      <xdr:row>12</xdr:row>
      <xdr:rowOff>113812</xdr:rowOff>
    </xdr:from>
    <xdr:to>
      <xdr:col>6</xdr:col>
      <xdr:colOff>486519</xdr:colOff>
      <xdr:row>13</xdr:row>
      <xdr:rowOff>96378</xdr:rowOff>
    </xdr:to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D2B8D5E1-DC25-4691-8358-BBDCB496F477}"/>
            </a:ext>
          </a:extLst>
        </xdr:cNvPr>
        <xdr:cNvSpPr txBox="1">
          <a:spLocks noChangeArrowheads="1"/>
        </xdr:cNvSpPr>
      </xdr:nvSpPr>
      <xdr:spPr bwMode="auto">
        <a:xfrm>
          <a:off x="4145080" y="2772153"/>
          <a:ext cx="567075" cy="19038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約 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5m</a:t>
          </a:r>
        </a:p>
      </xdr:txBody>
    </xdr:sp>
    <xdr:clientData/>
  </xdr:twoCellAnchor>
  <xdr:twoCellAnchor>
    <xdr:from>
      <xdr:col>0</xdr:col>
      <xdr:colOff>0</xdr:colOff>
      <xdr:row>26</xdr:row>
      <xdr:rowOff>102576</xdr:rowOff>
    </xdr:from>
    <xdr:to>
      <xdr:col>13</xdr:col>
      <xdr:colOff>644770</xdr:colOff>
      <xdr:row>26</xdr:row>
      <xdr:rowOff>102576</xdr:rowOff>
    </xdr:to>
    <xdr:sp macro="" textlink="">
      <xdr:nvSpPr>
        <xdr:cNvPr id="13" name="Line 20">
          <a:extLst>
            <a:ext uri="{FF2B5EF4-FFF2-40B4-BE49-F238E27FC236}">
              <a16:creationId xmlns:a16="http://schemas.microsoft.com/office/drawing/2014/main" id="{C2B548F7-BDC5-4630-B168-0AC5F26038B1}"/>
            </a:ext>
          </a:extLst>
        </xdr:cNvPr>
        <xdr:cNvSpPr>
          <a:spLocks noChangeShapeType="1"/>
        </xdr:cNvSpPr>
      </xdr:nvSpPr>
      <xdr:spPr bwMode="auto">
        <a:xfrm flipV="1">
          <a:off x="0" y="5670371"/>
          <a:ext cx="9295202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</xdr:colOff>
      <xdr:row>26</xdr:row>
      <xdr:rowOff>25400</xdr:rowOff>
    </xdr:from>
    <xdr:to>
      <xdr:col>7</xdr:col>
      <xdr:colOff>15391</xdr:colOff>
      <xdr:row>27</xdr:row>
      <xdr:rowOff>202</xdr:rowOff>
    </xdr:to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6F057126-0AA9-4067-BA5D-42F66A9E9515}"/>
            </a:ext>
          </a:extLst>
        </xdr:cNvPr>
        <xdr:cNvSpPr txBox="1">
          <a:spLocks noChangeArrowheads="1"/>
        </xdr:cNvSpPr>
      </xdr:nvSpPr>
      <xdr:spPr bwMode="auto">
        <a:xfrm>
          <a:off x="4274820" y="5407025"/>
          <a:ext cx="741196" cy="18435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18m</a:t>
          </a:r>
        </a:p>
      </xdr:txBody>
    </xdr:sp>
    <xdr:clientData/>
  </xdr:twoCellAnchor>
  <xdr:twoCellAnchor>
    <xdr:from>
      <xdr:col>17</xdr:col>
      <xdr:colOff>314858</xdr:colOff>
      <xdr:row>3</xdr:row>
      <xdr:rowOff>115929</xdr:rowOff>
    </xdr:from>
    <xdr:to>
      <xdr:col>19</xdr:col>
      <xdr:colOff>9491</xdr:colOff>
      <xdr:row>8</xdr:row>
      <xdr:rowOff>40723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B50BFE7E-86E3-B95F-EB2F-649C1348237B}"/>
            </a:ext>
          </a:extLst>
        </xdr:cNvPr>
        <xdr:cNvGrpSpPr/>
      </xdr:nvGrpSpPr>
      <xdr:grpSpPr>
        <a:xfrm>
          <a:off x="11337881" y="903906"/>
          <a:ext cx="1062769" cy="963885"/>
          <a:chOff x="12177338" y="2822687"/>
          <a:chExt cx="1431518" cy="1173328"/>
        </a:xfrm>
      </xdr:grpSpPr>
      <xdr:sp macro="" textlink="">
        <xdr:nvSpPr>
          <xdr:cNvPr id="15" name="フローチャート: 論理積ゲート 14">
            <a:extLst>
              <a:ext uri="{FF2B5EF4-FFF2-40B4-BE49-F238E27FC236}">
                <a16:creationId xmlns:a16="http://schemas.microsoft.com/office/drawing/2014/main" id="{94554E3D-258E-9543-73F2-B807AEAAB4B6}"/>
              </a:ext>
            </a:extLst>
          </xdr:cNvPr>
          <xdr:cNvSpPr/>
        </xdr:nvSpPr>
        <xdr:spPr>
          <a:xfrm rot="2932118">
            <a:off x="12683505" y="3070664"/>
            <a:ext cx="1014716" cy="835986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フローチャート: 論理積ゲート 15">
            <a:extLst>
              <a:ext uri="{FF2B5EF4-FFF2-40B4-BE49-F238E27FC236}">
                <a16:creationId xmlns:a16="http://schemas.microsoft.com/office/drawing/2014/main" id="{E13FA7E7-EE3E-D8CD-E245-97AD7DDC1E06}"/>
              </a:ext>
            </a:extLst>
          </xdr:cNvPr>
          <xdr:cNvSpPr/>
        </xdr:nvSpPr>
        <xdr:spPr>
          <a:xfrm rot="8305610">
            <a:off x="12177338" y="3203316"/>
            <a:ext cx="291146" cy="321000"/>
          </a:xfrm>
          <a:prstGeom prst="flowChartDelay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4BAF00C9-C1CD-B536-0B83-66890BAE65B4}"/>
              </a:ext>
            </a:extLst>
          </xdr:cNvPr>
          <xdr:cNvSpPr/>
        </xdr:nvSpPr>
        <xdr:spPr>
          <a:xfrm rot="19131746">
            <a:off x="12330749" y="2822687"/>
            <a:ext cx="840516" cy="322946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379001</xdr:colOff>
      <xdr:row>3</xdr:row>
      <xdr:rowOff>124556</xdr:rowOff>
    </xdr:from>
    <xdr:to>
      <xdr:col>6</xdr:col>
      <xdr:colOff>379001</xdr:colOff>
      <xdr:row>26</xdr:row>
      <xdr:rowOff>96738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3C418A1-6156-1C38-D90B-D0B57B8BDC54}"/>
            </a:ext>
          </a:extLst>
        </xdr:cNvPr>
        <xdr:cNvCxnSpPr/>
      </xdr:nvCxnSpPr>
      <xdr:spPr>
        <a:xfrm>
          <a:off x="4604637" y="912533"/>
          <a:ext cx="0" cy="475200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sataka%20Tsuchida\OneDrive%20-%20AEON\&#12487;&#12473;&#12463;&#12488;&#12483;&#12503;\2025bs_senbatsu_entry.xlsx" TargetMode="External"/><Relationship Id="rId1" Type="http://schemas.openxmlformats.org/officeDocument/2006/relationships/externalLinkPath" Target="2025bs_senbatsu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申し込みについて】"/>
      <sheetName val="①参加申込書"/>
      <sheetName val="②演奏曲目申込書"/>
      <sheetName val="④入場券・プログラム申込書 "/>
      <sheetName val="⑤団体プロフィール"/>
      <sheetName val="⑦借用希望楽器申込書"/>
      <sheetName val="⑧司会者用資料"/>
      <sheetName val="⑨行動計画書"/>
      <sheetName val="⑩ステージ配置図"/>
    </sheetNames>
    <sheetDataSet>
      <sheetData sheetId="0"/>
      <sheetData sheetId="1">
        <row r="11">
          <cell r="K11"/>
        </row>
        <row r="13">
          <cell r="J13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S110"/>
  <sheetViews>
    <sheetView tabSelected="1" zoomScaleNormal="100" zoomScaleSheetLayoutView="80" workbookViewId="0">
      <selection sqref="A1:AP2"/>
    </sheetView>
  </sheetViews>
  <sheetFormatPr defaultRowHeight="13.5" x14ac:dyDescent="0.15"/>
  <cols>
    <col min="1" max="60" width="2.5" customWidth="1"/>
  </cols>
  <sheetData>
    <row r="1" spans="1:42" ht="15" customHeight="1" x14ac:dyDescent="0.15">
      <c r="A1" s="189" t="s">
        <v>215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</row>
    <row r="2" spans="1:42" ht="15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</row>
    <row r="3" spans="1:42" ht="15" customHeight="1" x14ac:dyDescent="0.15">
      <c r="A3" s="190" t="s">
        <v>216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</row>
    <row r="4" spans="1:42" ht="15" customHeight="1" x14ac:dyDescent="0.1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</row>
    <row r="5" spans="1:42" ht="15" customHeight="1" x14ac:dyDescent="0.15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</row>
    <row r="6" spans="1:42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ht="1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58" t="s">
        <v>75</v>
      </c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60"/>
      <c r="AD7" s="106"/>
      <c r="AE7" s="106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2" ht="1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61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3"/>
      <c r="AD8" s="106"/>
      <c r="AE8" s="106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1:42" ht="1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64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6"/>
      <c r="AD9" s="106"/>
      <c r="AE9" s="106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1:42" ht="1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4"/>
      <c r="AD10" s="44"/>
      <c r="AE10" s="44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42" ht="15" customHeight="1" thickBo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6.5" customHeight="1" x14ac:dyDescent="0.15">
      <c r="A12" s="11"/>
      <c r="B12" s="202" t="s">
        <v>77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167" t="s">
        <v>78</v>
      </c>
      <c r="P12" s="168"/>
      <c r="Q12" s="168"/>
      <c r="R12" s="168"/>
      <c r="S12" s="168"/>
      <c r="T12" s="167" t="s">
        <v>80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9"/>
      <c r="AI12" s="167" t="s">
        <v>79</v>
      </c>
      <c r="AJ12" s="168"/>
      <c r="AK12" s="168"/>
      <c r="AL12" s="168"/>
      <c r="AM12" s="168"/>
      <c r="AN12" s="168"/>
      <c r="AO12" s="191"/>
      <c r="AP12" s="11"/>
    </row>
    <row r="13" spans="1:42" ht="16.5" customHeight="1" thickBot="1" x14ac:dyDescent="0.2">
      <c r="A13" s="11"/>
      <c r="B13" s="203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170"/>
      <c r="P13" s="171"/>
      <c r="Q13" s="171"/>
      <c r="R13" s="171"/>
      <c r="S13" s="171"/>
      <c r="T13" s="170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2"/>
      <c r="AI13" s="170"/>
      <c r="AJ13" s="171"/>
      <c r="AK13" s="171"/>
      <c r="AL13" s="171"/>
      <c r="AM13" s="171"/>
      <c r="AN13" s="171"/>
      <c r="AO13" s="192"/>
      <c r="AP13" s="11"/>
    </row>
    <row r="14" spans="1:42" ht="16.5" customHeight="1" x14ac:dyDescent="0.15">
      <c r="A14" s="11"/>
      <c r="B14" s="204" t="s">
        <v>197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6"/>
      <c r="O14" s="193" t="s">
        <v>119</v>
      </c>
      <c r="P14" s="194"/>
      <c r="Q14" s="194"/>
      <c r="R14" s="194"/>
      <c r="S14" s="195"/>
      <c r="T14" s="140" t="s">
        <v>199</v>
      </c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207" t="s">
        <v>363</v>
      </c>
      <c r="AJ14" s="208"/>
      <c r="AK14" s="208"/>
      <c r="AL14" s="208"/>
      <c r="AM14" s="208"/>
      <c r="AN14" s="208"/>
      <c r="AO14" s="209"/>
      <c r="AP14" s="11"/>
    </row>
    <row r="15" spans="1:42" ht="16.5" customHeight="1" x14ac:dyDescent="0.15">
      <c r="A15" s="11"/>
      <c r="B15" s="204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6"/>
      <c r="O15" s="196"/>
      <c r="P15" s="197"/>
      <c r="Q15" s="197"/>
      <c r="R15" s="197"/>
      <c r="S15" s="198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39"/>
      <c r="AJ15" s="140"/>
      <c r="AK15" s="140"/>
      <c r="AL15" s="140"/>
      <c r="AM15" s="140"/>
      <c r="AN15" s="140"/>
      <c r="AO15" s="210"/>
      <c r="AP15" s="11"/>
    </row>
    <row r="16" spans="1:42" ht="16.5" customHeight="1" x14ac:dyDescent="0.15">
      <c r="A16" s="11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6"/>
      <c r="O16" s="196"/>
      <c r="P16" s="197"/>
      <c r="Q16" s="197"/>
      <c r="R16" s="197"/>
      <c r="S16" s="198"/>
      <c r="T16" s="179" t="s">
        <v>361</v>
      </c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1"/>
      <c r="AI16" s="139"/>
      <c r="AJ16" s="140"/>
      <c r="AK16" s="140"/>
      <c r="AL16" s="140"/>
      <c r="AM16" s="140"/>
      <c r="AN16" s="140"/>
      <c r="AO16" s="210"/>
      <c r="AP16" s="11"/>
    </row>
    <row r="17" spans="1:42" ht="16.5" customHeight="1" x14ac:dyDescent="0.15">
      <c r="A17" s="11"/>
      <c r="B17" s="204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6"/>
      <c r="O17" s="199"/>
      <c r="P17" s="200"/>
      <c r="Q17" s="200"/>
      <c r="R17" s="200"/>
      <c r="S17" s="201"/>
      <c r="T17" s="182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4"/>
      <c r="AI17" s="211"/>
      <c r="AJ17" s="212"/>
      <c r="AK17" s="212"/>
      <c r="AL17" s="212"/>
      <c r="AM17" s="212"/>
      <c r="AN17" s="212"/>
      <c r="AO17" s="213"/>
      <c r="AP17" s="11"/>
    </row>
    <row r="18" spans="1:42" ht="16.5" customHeight="1" x14ac:dyDescent="0.15">
      <c r="A18" s="11" t="s">
        <v>76</v>
      </c>
      <c r="B18" s="133" t="s">
        <v>116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5"/>
      <c r="O18" s="124" t="s">
        <v>119</v>
      </c>
      <c r="P18" s="125"/>
      <c r="Q18" s="125"/>
      <c r="R18" s="125"/>
      <c r="S18" s="126"/>
      <c r="T18" s="140" t="s">
        <v>199</v>
      </c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24" t="s">
        <v>265</v>
      </c>
      <c r="AJ18" s="125"/>
      <c r="AK18" s="125"/>
      <c r="AL18" s="125"/>
      <c r="AM18" s="125"/>
      <c r="AN18" s="125"/>
      <c r="AO18" s="142"/>
      <c r="AP18" s="11"/>
    </row>
    <row r="19" spans="1:42" ht="16.5" customHeight="1" x14ac:dyDescent="0.15">
      <c r="A19" s="11"/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  <c r="O19" s="127"/>
      <c r="P19" s="128"/>
      <c r="Q19" s="128"/>
      <c r="R19" s="128"/>
      <c r="S19" s="129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27"/>
      <c r="AJ19" s="128"/>
      <c r="AK19" s="128"/>
      <c r="AL19" s="128"/>
      <c r="AM19" s="128"/>
      <c r="AN19" s="128"/>
      <c r="AO19" s="143"/>
      <c r="AP19" s="11"/>
    </row>
    <row r="20" spans="1:42" ht="16.5" customHeight="1" x14ac:dyDescent="0.15">
      <c r="A20" s="11"/>
      <c r="B20" s="133" t="s">
        <v>117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5"/>
      <c r="O20" s="127"/>
      <c r="P20" s="128"/>
      <c r="Q20" s="128"/>
      <c r="R20" s="128"/>
      <c r="S20" s="129"/>
      <c r="T20" s="173" t="s">
        <v>360</v>
      </c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5"/>
      <c r="AI20" s="127"/>
      <c r="AJ20" s="128"/>
      <c r="AK20" s="128"/>
      <c r="AL20" s="128"/>
      <c r="AM20" s="128"/>
      <c r="AN20" s="128"/>
      <c r="AO20" s="143"/>
      <c r="AP20" s="11"/>
    </row>
    <row r="21" spans="1:42" ht="16.5" customHeight="1" x14ac:dyDescent="0.15">
      <c r="A21" s="11"/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5"/>
      <c r="O21" s="127"/>
      <c r="P21" s="128"/>
      <c r="Q21" s="128"/>
      <c r="R21" s="128"/>
      <c r="S21" s="129"/>
      <c r="T21" s="173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5"/>
      <c r="AI21" s="127"/>
      <c r="AJ21" s="128"/>
      <c r="AK21" s="128"/>
      <c r="AL21" s="128"/>
      <c r="AM21" s="128"/>
      <c r="AN21" s="128"/>
      <c r="AO21" s="143"/>
      <c r="AP21" s="11"/>
    </row>
    <row r="22" spans="1:42" ht="16.5" customHeight="1" x14ac:dyDescent="0.15">
      <c r="A22" s="11"/>
      <c r="B22" s="133" t="s">
        <v>362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5"/>
      <c r="O22" s="127"/>
      <c r="P22" s="128"/>
      <c r="Q22" s="128"/>
      <c r="R22" s="128"/>
      <c r="S22" s="129"/>
      <c r="T22" s="173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5"/>
      <c r="AI22" s="127"/>
      <c r="AJ22" s="128"/>
      <c r="AK22" s="128"/>
      <c r="AL22" s="128"/>
      <c r="AM22" s="128"/>
      <c r="AN22" s="128"/>
      <c r="AO22" s="143"/>
      <c r="AP22" s="11"/>
    </row>
    <row r="23" spans="1:42" ht="16.5" customHeight="1" x14ac:dyDescent="0.15">
      <c r="A23" s="11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5"/>
      <c r="O23" s="127"/>
      <c r="P23" s="128"/>
      <c r="Q23" s="128"/>
      <c r="R23" s="128"/>
      <c r="S23" s="129"/>
      <c r="T23" s="173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5"/>
      <c r="AI23" s="127"/>
      <c r="AJ23" s="128"/>
      <c r="AK23" s="128"/>
      <c r="AL23" s="128"/>
      <c r="AM23" s="128"/>
      <c r="AN23" s="128"/>
      <c r="AO23" s="143"/>
      <c r="AP23" s="11"/>
    </row>
    <row r="24" spans="1:42" ht="16.5" customHeight="1" x14ac:dyDescent="0.15">
      <c r="A24" s="11"/>
      <c r="B24" s="133" t="s">
        <v>227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  <c r="O24" s="127"/>
      <c r="P24" s="128"/>
      <c r="Q24" s="128"/>
      <c r="R24" s="128"/>
      <c r="S24" s="129"/>
      <c r="T24" s="173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5"/>
      <c r="AI24" s="127"/>
      <c r="AJ24" s="128"/>
      <c r="AK24" s="128"/>
      <c r="AL24" s="128"/>
      <c r="AM24" s="128"/>
      <c r="AN24" s="128"/>
      <c r="AO24" s="143"/>
      <c r="AP24" s="11"/>
    </row>
    <row r="25" spans="1:42" ht="16.5" customHeight="1" x14ac:dyDescent="0.15">
      <c r="A25" s="11"/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27"/>
      <c r="P25" s="128"/>
      <c r="Q25" s="128"/>
      <c r="R25" s="128"/>
      <c r="S25" s="129"/>
      <c r="T25" s="173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5"/>
      <c r="AI25" s="127"/>
      <c r="AJ25" s="128"/>
      <c r="AK25" s="128"/>
      <c r="AL25" s="128"/>
      <c r="AM25" s="128"/>
      <c r="AN25" s="128"/>
      <c r="AO25" s="143"/>
      <c r="AP25" s="11"/>
    </row>
    <row r="26" spans="1:42" ht="16.5" customHeight="1" x14ac:dyDescent="0.15">
      <c r="A26" s="11"/>
      <c r="B26" s="121" t="s">
        <v>228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  <c r="O26" s="127"/>
      <c r="P26" s="128"/>
      <c r="Q26" s="128"/>
      <c r="R26" s="128"/>
      <c r="S26" s="129"/>
      <c r="T26" s="173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5"/>
      <c r="AI26" s="127"/>
      <c r="AJ26" s="128"/>
      <c r="AK26" s="128"/>
      <c r="AL26" s="128"/>
      <c r="AM26" s="128"/>
      <c r="AN26" s="128"/>
      <c r="AO26" s="143"/>
      <c r="AP26" s="11"/>
    </row>
    <row r="27" spans="1:42" ht="16.5" customHeight="1" x14ac:dyDescent="0.15">
      <c r="A27" s="11"/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  <c r="O27" s="127"/>
      <c r="P27" s="128"/>
      <c r="Q27" s="128"/>
      <c r="R27" s="128"/>
      <c r="S27" s="129"/>
      <c r="T27" s="176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8"/>
      <c r="AI27" s="127"/>
      <c r="AJ27" s="128"/>
      <c r="AK27" s="128"/>
      <c r="AL27" s="128"/>
      <c r="AM27" s="128"/>
      <c r="AN27" s="128"/>
      <c r="AO27" s="143"/>
      <c r="AP27" s="11"/>
    </row>
    <row r="28" spans="1:42" ht="16.5" customHeight="1" x14ac:dyDescent="0.15">
      <c r="A28" s="11"/>
      <c r="B28" s="118" t="s">
        <v>229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4" t="s">
        <v>119</v>
      </c>
      <c r="P28" s="125"/>
      <c r="Q28" s="125"/>
      <c r="R28" s="125"/>
      <c r="S28" s="126"/>
      <c r="T28" s="136" t="s">
        <v>199</v>
      </c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8"/>
      <c r="AI28" s="124" t="s">
        <v>217</v>
      </c>
      <c r="AJ28" s="125"/>
      <c r="AK28" s="125"/>
      <c r="AL28" s="125"/>
      <c r="AM28" s="125"/>
      <c r="AN28" s="125"/>
      <c r="AO28" s="142"/>
      <c r="AP28" s="11"/>
    </row>
    <row r="29" spans="1:42" ht="16.5" customHeight="1" x14ac:dyDescent="0.15">
      <c r="A29" s="11"/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3"/>
      <c r="O29" s="127"/>
      <c r="P29" s="128"/>
      <c r="Q29" s="128"/>
      <c r="R29" s="128"/>
      <c r="S29" s="129"/>
      <c r="T29" s="139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1"/>
      <c r="AI29" s="127"/>
      <c r="AJ29" s="128"/>
      <c r="AK29" s="128"/>
      <c r="AL29" s="128"/>
      <c r="AM29" s="128"/>
      <c r="AN29" s="128"/>
      <c r="AO29" s="143"/>
      <c r="AP29" s="11"/>
    </row>
    <row r="30" spans="1:42" ht="16.5" customHeight="1" x14ac:dyDescent="0.15">
      <c r="A30" s="11"/>
      <c r="B30" s="214" t="s">
        <v>230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  <c r="O30" s="127"/>
      <c r="P30" s="128"/>
      <c r="Q30" s="128"/>
      <c r="R30" s="128"/>
      <c r="S30" s="129"/>
      <c r="T30" s="147" t="s">
        <v>223</v>
      </c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9"/>
      <c r="AI30" s="127"/>
      <c r="AJ30" s="128"/>
      <c r="AK30" s="128"/>
      <c r="AL30" s="128"/>
      <c r="AM30" s="128"/>
      <c r="AN30" s="128"/>
      <c r="AO30" s="143"/>
      <c r="AP30" s="11"/>
    </row>
    <row r="31" spans="1:42" ht="16.5" customHeight="1" x14ac:dyDescent="0.15">
      <c r="A31" s="11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5"/>
      <c r="O31" s="127"/>
      <c r="P31" s="128"/>
      <c r="Q31" s="128"/>
      <c r="R31" s="128"/>
      <c r="S31" s="129"/>
      <c r="T31" s="150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  <c r="AI31" s="127"/>
      <c r="AJ31" s="128"/>
      <c r="AK31" s="128"/>
      <c r="AL31" s="128"/>
      <c r="AM31" s="128"/>
      <c r="AN31" s="128"/>
      <c r="AO31" s="143"/>
      <c r="AP31" s="11"/>
    </row>
    <row r="32" spans="1:42" ht="16.5" customHeight="1" x14ac:dyDescent="0.15">
      <c r="A32" s="11"/>
      <c r="B32" s="133" t="s">
        <v>231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5"/>
      <c r="O32" s="127"/>
      <c r="P32" s="128"/>
      <c r="Q32" s="128"/>
      <c r="R32" s="128"/>
      <c r="S32" s="129"/>
      <c r="T32" s="150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  <c r="AI32" s="127"/>
      <c r="AJ32" s="128"/>
      <c r="AK32" s="128"/>
      <c r="AL32" s="128"/>
      <c r="AM32" s="128"/>
      <c r="AN32" s="128"/>
      <c r="AO32" s="143"/>
      <c r="AP32" s="11"/>
    </row>
    <row r="33" spans="1:45" ht="16.5" customHeight="1" x14ac:dyDescent="0.15">
      <c r="A33" s="11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  <c r="O33" s="127"/>
      <c r="P33" s="128"/>
      <c r="Q33" s="128"/>
      <c r="R33" s="128"/>
      <c r="S33" s="129"/>
      <c r="T33" s="151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3"/>
      <c r="AI33" s="144"/>
      <c r="AJ33" s="145"/>
      <c r="AK33" s="145"/>
      <c r="AL33" s="145"/>
      <c r="AM33" s="145"/>
      <c r="AN33" s="145"/>
      <c r="AO33" s="146"/>
      <c r="AP33" s="11"/>
    </row>
    <row r="34" spans="1:45" ht="16.5" customHeight="1" x14ac:dyDescent="0.15">
      <c r="A34" s="11"/>
      <c r="B34" s="133" t="s">
        <v>232</v>
      </c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5"/>
      <c r="O34" s="124" t="s">
        <v>200</v>
      </c>
      <c r="P34" s="125"/>
      <c r="Q34" s="125"/>
      <c r="R34" s="125"/>
      <c r="S34" s="126"/>
      <c r="T34" s="154" t="s">
        <v>204</v>
      </c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6"/>
      <c r="AI34" s="124" t="s">
        <v>203</v>
      </c>
      <c r="AJ34" s="125"/>
      <c r="AK34" s="125"/>
      <c r="AL34" s="125"/>
      <c r="AM34" s="125"/>
      <c r="AN34" s="125"/>
      <c r="AO34" s="142"/>
      <c r="AP34" s="11"/>
    </row>
    <row r="35" spans="1:45" ht="16.5" customHeight="1" x14ac:dyDescent="0.15">
      <c r="A35" s="11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  <c r="O35" s="127"/>
      <c r="P35" s="128"/>
      <c r="Q35" s="128"/>
      <c r="R35" s="128"/>
      <c r="S35" s="129"/>
      <c r="T35" s="151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3"/>
      <c r="AI35" s="144"/>
      <c r="AJ35" s="145"/>
      <c r="AK35" s="145"/>
      <c r="AL35" s="145"/>
      <c r="AM35" s="145"/>
      <c r="AN35" s="145"/>
      <c r="AO35" s="146"/>
      <c r="AP35" s="11"/>
    </row>
    <row r="36" spans="1:45" ht="16.5" customHeight="1" x14ac:dyDescent="0.15">
      <c r="A36" s="11"/>
      <c r="B36" s="214" t="s">
        <v>233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5"/>
      <c r="O36" s="124" t="s">
        <v>198</v>
      </c>
      <c r="P36" s="125"/>
      <c r="Q36" s="125"/>
      <c r="R36" s="125"/>
      <c r="S36" s="126"/>
      <c r="T36" s="154" t="s">
        <v>201</v>
      </c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6"/>
      <c r="AI36" s="127" t="s">
        <v>202</v>
      </c>
      <c r="AJ36" s="128"/>
      <c r="AK36" s="128"/>
      <c r="AL36" s="128"/>
      <c r="AM36" s="128"/>
      <c r="AN36" s="128"/>
      <c r="AO36" s="143"/>
      <c r="AP36" s="11"/>
    </row>
    <row r="37" spans="1:45" ht="16.5" customHeight="1" thickBot="1" x14ac:dyDescent="0.2">
      <c r="A37" s="11"/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7"/>
      <c r="O37" s="130"/>
      <c r="P37" s="131"/>
      <c r="Q37" s="131"/>
      <c r="R37" s="131"/>
      <c r="S37" s="132"/>
      <c r="T37" s="186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8"/>
      <c r="AI37" s="130"/>
      <c r="AJ37" s="131"/>
      <c r="AK37" s="131"/>
      <c r="AL37" s="131"/>
      <c r="AM37" s="131"/>
      <c r="AN37" s="131"/>
      <c r="AO37" s="157"/>
      <c r="AP37" s="11"/>
    </row>
    <row r="38" spans="1:45" ht="15" customHeight="1" x14ac:dyDescent="0.15">
      <c r="A38" s="11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11"/>
    </row>
    <row r="39" spans="1:45" ht="23.25" customHeight="1" x14ac:dyDescent="0.15">
      <c r="A39" s="11"/>
      <c r="B39" s="11"/>
      <c r="C39" s="8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1:45" ht="23.25" customHeight="1" x14ac:dyDescent="0.15">
      <c r="C40" s="8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</row>
    <row r="41" spans="1:45" ht="23.25" customHeight="1" x14ac:dyDescent="0.15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</row>
    <row r="42" spans="1:45" ht="20.25" customHeight="1" x14ac:dyDescent="0.15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</row>
    <row r="43" spans="1:45" ht="20.25" customHeight="1" x14ac:dyDescent="0.15"/>
    <row r="44" spans="1:45" ht="20.25" customHeight="1" x14ac:dyDescent="0.15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</row>
    <row r="45" spans="1:45" ht="20.25" customHeight="1" x14ac:dyDescent="0.15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</row>
    <row r="46" spans="1:45" ht="20.25" customHeight="1" x14ac:dyDescent="0.15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S46" s="10"/>
    </row>
    <row r="47" spans="1:45" ht="20.25" customHeight="1" x14ac:dyDescent="0.15">
      <c r="D47" s="80"/>
      <c r="E47" s="80"/>
      <c r="F47" s="80"/>
      <c r="G47" s="80"/>
      <c r="H47" s="80"/>
      <c r="I47" s="82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2"/>
      <c r="AG47" s="82"/>
      <c r="AH47" s="82"/>
      <c r="AI47" s="82"/>
      <c r="AJ47" s="82"/>
      <c r="AK47" s="82"/>
      <c r="AL47" s="82"/>
      <c r="AM47" s="82"/>
      <c r="AN47" s="82"/>
    </row>
    <row r="48" spans="1:45" ht="20.25" customHeight="1" x14ac:dyDescent="0.15">
      <c r="D48" s="80"/>
      <c r="E48" s="80"/>
      <c r="F48" s="80"/>
      <c r="G48" s="80"/>
      <c r="H48" s="80"/>
      <c r="I48" s="82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2"/>
      <c r="AG48" s="82"/>
      <c r="AH48" s="82"/>
      <c r="AI48" s="82"/>
      <c r="AJ48" s="82"/>
      <c r="AK48" s="82"/>
      <c r="AL48" s="82"/>
      <c r="AM48" s="82"/>
      <c r="AN48" s="82"/>
    </row>
    <row r="49" spans="3:41" ht="20.25" customHeight="1" x14ac:dyDescent="0.15">
      <c r="D49" s="82"/>
      <c r="E49" s="82"/>
      <c r="F49" s="82"/>
      <c r="G49" s="82"/>
      <c r="H49" s="82"/>
      <c r="I49" s="82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</row>
    <row r="50" spans="3:41" ht="20.25" customHeight="1" x14ac:dyDescent="0.15"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</row>
    <row r="51" spans="3:41" ht="15" customHeight="1" x14ac:dyDescent="0.15"/>
    <row r="52" spans="3:41" ht="15" customHeight="1" x14ac:dyDescent="0.15">
      <c r="C52" s="80"/>
      <c r="D52" s="80"/>
      <c r="E52" s="80"/>
      <c r="F52" s="80"/>
      <c r="G52" s="80"/>
      <c r="H52" s="80"/>
      <c r="I52" s="82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2"/>
      <c r="AG52" s="82"/>
      <c r="AH52" s="82"/>
      <c r="AI52" s="82"/>
      <c r="AJ52" s="82"/>
      <c r="AK52" s="82"/>
      <c r="AL52" s="82"/>
      <c r="AM52" s="82"/>
      <c r="AN52" s="82"/>
    </row>
    <row r="53" spans="3:41" ht="15" customHeight="1" x14ac:dyDescent="0.15">
      <c r="C53" s="80"/>
      <c r="D53" s="80"/>
      <c r="E53" s="80"/>
      <c r="F53" s="80"/>
      <c r="G53" s="80"/>
      <c r="H53" s="80"/>
      <c r="I53" s="82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2"/>
      <c r="AG53" s="82"/>
      <c r="AH53" s="82"/>
      <c r="AI53" s="82"/>
      <c r="AJ53" s="82"/>
      <c r="AK53" s="82"/>
      <c r="AL53" s="82"/>
      <c r="AM53" s="82"/>
      <c r="AN53" s="82"/>
    </row>
    <row r="54" spans="3:41" ht="22.5" customHeight="1" x14ac:dyDescent="0.15">
      <c r="D54" s="82"/>
      <c r="E54" s="82"/>
      <c r="F54" s="82"/>
      <c r="G54" s="82"/>
      <c r="H54" s="82"/>
      <c r="I54" s="82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</row>
    <row r="55" spans="3:41" ht="22.5" customHeight="1" x14ac:dyDescent="0.15">
      <c r="D55" s="82"/>
      <c r="E55" s="82"/>
      <c r="F55" s="82"/>
      <c r="G55" s="82"/>
      <c r="H55" s="82"/>
      <c r="I55" s="82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</row>
    <row r="56" spans="3:41" ht="15" customHeight="1" x14ac:dyDescent="0.15">
      <c r="D56" s="82"/>
      <c r="E56" s="82"/>
      <c r="F56" s="82"/>
      <c r="G56" s="82"/>
      <c r="H56" s="82"/>
      <c r="I56" s="82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3:41" ht="15" customHeight="1" x14ac:dyDescent="0.15"/>
    <row r="58" spans="3:41" ht="15" customHeight="1" x14ac:dyDescent="0.15">
      <c r="L58" s="185" t="s">
        <v>81</v>
      </c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</row>
    <row r="59" spans="3:41" ht="15" customHeight="1" x14ac:dyDescent="0.15"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</row>
    <row r="60" spans="3:41" ht="15" customHeight="1" x14ac:dyDescent="0.15"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</row>
    <row r="61" spans="3:41" ht="15" customHeight="1" x14ac:dyDescent="0.15"/>
    <row r="62" spans="3:41" ht="15" customHeight="1" x14ac:dyDescent="0.15"/>
    <row r="63" spans="3:41" ht="15" customHeight="1" x14ac:dyDescent="0.15"/>
    <row r="64" spans="3:4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</sheetData>
  <sheetProtection selectLockedCells="1"/>
  <mergeCells count="37">
    <mergeCell ref="L58:AG60"/>
    <mergeCell ref="O34:S35"/>
    <mergeCell ref="T36:AH37"/>
    <mergeCell ref="A1:AP2"/>
    <mergeCell ref="A3:AP5"/>
    <mergeCell ref="O12:S13"/>
    <mergeCell ref="AI12:AO13"/>
    <mergeCell ref="O14:S17"/>
    <mergeCell ref="B12:N13"/>
    <mergeCell ref="B14:N17"/>
    <mergeCell ref="AI14:AO17"/>
    <mergeCell ref="B30:N31"/>
    <mergeCell ref="B32:N33"/>
    <mergeCell ref="B36:N37"/>
    <mergeCell ref="B26:N27"/>
    <mergeCell ref="B22:N23"/>
    <mergeCell ref="N7:AC9"/>
    <mergeCell ref="T12:AH13"/>
    <mergeCell ref="O18:S27"/>
    <mergeCell ref="AI18:AO27"/>
    <mergeCell ref="B20:N21"/>
    <mergeCell ref="B24:N25"/>
    <mergeCell ref="B18:N19"/>
    <mergeCell ref="T18:AH19"/>
    <mergeCell ref="T20:AH27"/>
    <mergeCell ref="T14:AH15"/>
    <mergeCell ref="T16:AH17"/>
    <mergeCell ref="AI28:AO33"/>
    <mergeCell ref="T30:AH33"/>
    <mergeCell ref="T34:AH35"/>
    <mergeCell ref="AI34:AO35"/>
    <mergeCell ref="AI36:AO37"/>
    <mergeCell ref="B28:N29"/>
    <mergeCell ref="O28:S33"/>
    <mergeCell ref="O36:S37"/>
    <mergeCell ref="B34:N35"/>
    <mergeCell ref="T28:AH29"/>
  </mergeCells>
  <phoneticPr fontId="1"/>
  <pageMargins left="0.52" right="0.22" top="0.68" bottom="0.14000000000000001" header="0.31496062992125984" footer="0.31496062992125984"/>
  <pageSetup paperSize="9" scale="84" orientation="portrait" r:id="rId1"/>
  <colBreaks count="1" manualBreakCount="1">
    <brk id="4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  <pageSetUpPr fitToPage="1"/>
  </sheetPr>
  <dimension ref="A1:BY216"/>
  <sheetViews>
    <sheetView showZeros="0" zoomScaleNormal="100" workbookViewId="0"/>
  </sheetViews>
  <sheetFormatPr defaultRowHeight="13.5" x14ac:dyDescent="0.15"/>
  <cols>
    <col min="1" max="45" width="2.5" customWidth="1"/>
    <col min="46" max="46" width="2.5" style="7" customWidth="1"/>
    <col min="47" max="62" width="2.5" customWidth="1"/>
  </cols>
  <sheetData>
    <row r="1" spans="1:77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77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</row>
    <row r="3" spans="1:77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</row>
    <row r="4" spans="1:77" ht="15" customHeight="1" x14ac:dyDescent="0.15">
      <c r="A4" s="11"/>
      <c r="B4" s="11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32"/>
      <c r="Z4" s="32"/>
      <c r="AA4" s="32"/>
      <c r="AB4" s="3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77" ht="15" customHeight="1" x14ac:dyDescent="0.15">
      <c r="A5" s="11"/>
      <c r="B5" s="3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32"/>
      <c r="Z5" s="32"/>
      <c r="AA5" s="32"/>
      <c r="AB5" s="3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77" ht="15" customHeight="1" x14ac:dyDescent="0.15">
      <c r="A6" s="11"/>
      <c r="B6" s="316" t="s">
        <v>237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</row>
    <row r="7" spans="1:77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</row>
    <row r="8" spans="1:77" ht="15" customHeight="1" x14ac:dyDescent="0.15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</row>
    <row r="9" spans="1:77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77" ht="15" customHeight="1" x14ac:dyDescent="0.15">
      <c r="A10" s="11"/>
      <c r="B10" s="11"/>
      <c r="C10" s="554" t="s">
        <v>25</v>
      </c>
      <c r="D10" s="555"/>
      <c r="E10" s="555"/>
      <c r="F10" s="555"/>
      <c r="G10" s="555"/>
      <c r="H10" s="555"/>
      <c r="I10" s="556"/>
      <c r="J10" s="816">
        <f>①参加申込書!$J$13</f>
        <v>0</v>
      </c>
      <c r="K10" s="817"/>
      <c r="L10" s="817"/>
      <c r="M10" s="817"/>
      <c r="N10" s="817"/>
      <c r="O10" s="817"/>
      <c r="P10" s="817"/>
      <c r="Q10" s="817"/>
      <c r="R10" s="817"/>
      <c r="S10" s="817"/>
      <c r="T10" s="817"/>
      <c r="U10" s="817"/>
      <c r="V10" s="817"/>
      <c r="W10" s="817"/>
      <c r="X10" s="817"/>
      <c r="Y10" s="817"/>
      <c r="Z10" s="817"/>
      <c r="AA10" s="817"/>
      <c r="AB10" s="817"/>
      <c r="AC10" s="817"/>
      <c r="AD10" s="817"/>
      <c r="AE10" s="817"/>
      <c r="AF10" s="807" t="s">
        <v>188</v>
      </c>
      <c r="AG10" s="555"/>
      <c r="AH10" s="555"/>
      <c r="AI10" s="556"/>
      <c r="AJ10" s="809">
        <f>①参加申込書!$AK$11</f>
        <v>0</v>
      </c>
      <c r="AK10" s="809"/>
      <c r="AL10" s="809"/>
      <c r="AM10" s="809"/>
      <c r="AN10" s="809"/>
      <c r="AO10" s="810"/>
      <c r="AP10" s="11"/>
      <c r="AQ10" s="11"/>
      <c r="AT10" s="7" t="s">
        <v>169</v>
      </c>
    </row>
    <row r="11" spans="1:77" ht="15" customHeight="1" x14ac:dyDescent="0.15">
      <c r="A11" s="11"/>
      <c r="B11" s="11"/>
      <c r="C11" s="287"/>
      <c r="D11" s="291"/>
      <c r="E11" s="291"/>
      <c r="F11" s="291"/>
      <c r="G11" s="291"/>
      <c r="H11" s="291"/>
      <c r="I11" s="442"/>
      <c r="J11" s="818"/>
      <c r="K11" s="819"/>
      <c r="L11" s="819"/>
      <c r="M11" s="819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819"/>
      <c r="AC11" s="819"/>
      <c r="AD11" s="819"/>
      <c r="AE11" s="819"/>
      <c r="AF11" s="772"/>
      <c r="AG11" s="291"/>
      <c r="AH11" s="291"/>
      <c r="AI11" s="442"/>
      <c r="AJ11" s="306"/>
      <c r="AK11" s="306"/>
      <c r="AL11" s="306"/>
      <c r="AM11" s="306"/>
      <c r="AN11" s="306"/>
      <c r="AO11" s="811"/>
      <c r="AP11" s="11"/>
      <c r="AQ11" s="11"/>
    </row>
    <row r="12" spans="1:77" ht="15" customHeight="1" x14ac:dyDescent="0.15">
      <c r="A12" s="11"/>
      <c r="B12" s="11"/>
      <c r="C12" s="565"/>
      <c r="D12" s="566"/>
      <c r="E12" s="566"/>
      <c r="F12" s="566"/>
      <c r="G12" s="566"/>
      <c r="H12" s="566"/>
      <c r="I12" s="567"/>
      <c r="J12" s="820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1"/>
      <c r="AC12" s="821"/>
      <c r="AD12" s="821"/>
      <c r="AE12" s="821"/>
      <c r="AF12" s="808"/>
      <c r="AG12" s="566"/>
      <c r="AH12" s="566"/>
      <c r="AI12" s="567"/>
      <c r="AJ12" s="812"/>
      <c r="AK12" s="812"/>
      <c r="AL12" s="812"/>
      <c r="AM12" s="812"/>
      <c r="AN12" s="812"/>
      <c r="AO12" s="813"/>
      <c r="AP12" s="11"/>
      <c r="AQ12" s="11"/>
    </row>
    <row r="13" spans="1:77" ht="15" customHeight="1" x14ac:dyDescent="0.15">
      <c r="A13" s="11"/>
      <c r="B13" s="11"/>
      <c r="C13" s="456" t="s">
        <v>57</v>
      </c>
      <c r="D13" s="303"/>
      <c r="E13" s="303"/>
      <c r="F13" s="303"/>
      <c r="G13" s="303"/>
      <c r="H13" s="303"/>
      <c r="I13" s="457"/>
      <c r="J13" s="774"/>
      <c r="K13" s="775"/>
      <c r="L13" s="775"/>
      <c r="M13" s="775"/>
      <c r="N13" s="775"/>
      <c r="O13" s="775"/>
      <c r="P13" s="775"/>
      <c r="Q13" s="775"/>
      <c r="R13" s="775"/>
      <c r="S13" s="775"/>
      <c r="T13" s="775"/>
      <c r="U13" s="775"/>
      <c r="V13" s="775"/>
      <c r="W13" s="775"/>
      <c r="X13" s="775"/>
      <c r="Y13" s="776"/>
      <c r="Z13" s="771" t="s">
        <v>59</v>
      </c>
      <c r="AA13" s="303"/>
      <c r="AB13" s="303"/>
      <c r="AC13" s="303"/>
      <c r="AD13" s="303"/>
      <c r="AE13" s="457"/>
      <c r="AF13" s="775"/>
      <c r="AG13" s="775"/>
      <c r="AH13" s="775"/>
      <c r="AI13" s="775"/>
      <c r="AJ13" s="775"/>
      <c r="AK13" s="775"/>
      <c r="AL13" s="775"/>
      <c r="AM13" s="775"/>
      <c r="AN13" s="775"/>
      <c r="AO13" s="814"/>
      <c r="AP13" s="11"/>
      <c r="AQ13" s="11"/>
    </row>
    <row r="14" spans="1:77" ht="15" customHeight="1" x14ac:dyDescent="0.15">
      <c r="A14" s="11"/>
      <c r="B14" s="11"/>
      <c r="C14" s="287"/>
      <c r="D14" s="291"/>
      <c r="E14" s="291"/>
      <c r="F14" s="291"/>
      <c r="G14" s="291"/>
      <c r="H14" s="291"/>
      <c r="I14" s="442"/>
      <c r="J14" s="440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441"/>
      <c r="Z14" s="772"/>
      <c r="AA14" s="291"/>
      <c r="AB14" s="291"/>
      <c r="AC14" s="291"/>
      <c r="AD14" s="291"/>
      <c r="AE14" s="442"/>
      <c r="AF14" s="259"/>
      <c r="AG14" s="259"/>
      <c r="AH14" s="259"/>
      <c r="AI14" s="259"/>
      <c r="AJ14" s="259"/>
      <c r="AK14" s="259"/>
      <c r="AL14" s="259"/>
      <c r="AM14" s="259"/>
      <c r="AN14" s="259"/>
      <c r="AO14" s="260"/>
      <c r="AP14" s="11"/>
      <c r="AQ14" s="11"/>
      <c r="AT14" s="95"/>
      <c r="AU14" s="1"/>
      <c r="AV14" s="2"/>
      <c r="AW14" s="2"/>
      <c r="AX14" s="2"/>
      <c r="AY14" s="1"/>
      <c r="AZ14" s="2"/>
      <c r="BA14" s="2"/>
      <c r="BB14" s="2"/>
      <c r="BC14" s="2"/>
    </row>
    <row r="15" spans="1:77" ht="15" customHeight="1" thickBot="1" x14ac:dyDescent="0.2">
      <c r="A15" s="11"/>
      <c r="B15" s="11"/>
      <c r="C15" s="458"/>
      <c r="D15" s="304"/>
      <c r="E15" s="304"/>
      <c r="F15" s="304"/>
      <c r="G15" s="304"/>
      <c r="H15" s="304"/>
      <c r="I15" s="459"/>
      <c r="J15" s="614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6"/>
      <c r="Z15" s="773"/>
      <c r="AA15" s="304"/>
      <c r="AB15" s="304"/>
      <c r="AC15" s="304"/>
      <c r="AD15" s="304"/>
      <c r="AE15" s="459"/>
      <c r="AF15" s="615"/>
      <c r="AG15" s="615"/>
      <c r="AH15" s="615"/>
      <c r="AI15" s="615"/>
      <c r="AJ15" s="615"/>
      <c r="AK15" s="615"/>
      <c r="AL15" s="615"/>
      <c r="AM15" s="615"/>
      <c r="AN15" s="615"/>
      <c r="AO15" s="815"/>
      <c r="AP15" s="11"/>
      <c r="AQ15" s="11"/>
      <c r="AT15" s="95"/>
      <c r="AU15" s="1"/>
      <c r="AV15" s="2"/>
      <c r="AW15" s="2"/>
      <c r="AX15" s="2"/>
      <c r="AY15" s="1"/>
      <c r="AZ15" s="2"/>
      <c r="BA15" s="2"/>
      <c r="BB15" s="2"/>
      <c r="BC15" s="2"/>
    </row>
    <row r="16" spans="1:77" ht="21.75" customHeight="1" x14ac:dyDescent="0.15">
      <c r="A16" s="11"/>
      <c r="B16" s="11"/>
      <c r="C16" s="823"/>
      <c r="D16" s="823"/>
      <c r="E16" s="823"/>
      <c r="F16" s="823"/>
      <c r="G16" s="823"/>
      <c r="H16" s="823"/>
      <c r="I16" s="823"/>
      <c r="J16" s="823"/>
      <c r="K16" s="823"/>
      <c r="L16" s="823"/>
      <c r="M16" s="823"/>
      <c r="N16" s="823"/>
      <c r="O16" s="823"/>
      <c r="P16" s="823"/>
      <c r="Q16" s="823"/>
      <c r="R16" s="823"/>
      <c r="S16" s="823"/>
      <c r="T16" s="823"/>
      <c r="U16" s="823"/>
      <c r="V16" s="823"/>
      <c r="W16" s="823"/>
      <c r="X16" s="823"/>
      <c r="Y16" s="823"/>
      <c r="Z16" s="823"/>
      <c r="AA16" s="823"/>
      <c r="AB16" s="823"/>
      <c r="AC16" s="823"/>
      <c r="AD16" s="823"/>
      <c r="AE16" s="823"/>
      <c r="AF16" s="823"/>
      <c r="AG16" s="823"/>
      <c r="AH16" s="823"/>
      <c r="AI16" s="823"/>
      <c r="AJ16" s="823"/>
      <c r="AK16" s="823"/>
      <c r="AL16" s="823"/>
      <c r="AM16" s="823"/>
      <c r="AN16" s="823"/>
      <c r="AO16" s="823"/>
      <c r="AP16" s="11"/>
      <c r="AQ16" s="11"/>
      <c r="AT16" s="96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ht="19.5" customHeight="1" thickBot="1" x14ac:dyDescent="0.2">
      <c r="A17" s="11"/>
      <c r="B17" s="11"/>
      <c r="C17" s="16"/>
      <c r="D17" s="761" t="s">
        <v>60</v>
      </c>
      <c r="E17" s="761"/>
      <c r="F17" s="761"/>
      <c r="G17" s="761"/>
      <c r="H17" s="761"/>
      <c r="I17" s="761"/>
      <c r="J17" s="761"/>
      <c r="K17" s="761"/>
      <c r="L17" s="761"/>
      <c r="M17" s="761"/>
      <c r="N17" s="761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761" t="s">
        <v>63</v>
      </c>
      <c r="Z17" s="761"/>
      <c r="AA17" s="761"/>
      <c r="AB17" s="761"/>
      <c r="AC17" s="761"/>
      <c r="AD17" s="761"/>
      <c r="AE17" s="761"/>
      <c r="AF17" s="761"/>
      <c r="AG17" s="761"/>
      <c r="AH17" s="761"/>
      <c r="AI17" s="16"/>
      <c r="AJ17" s="16"/>
      <c r="AK17" s="16"/>
      <c r="AL17" s="16"/>
      <c r="AM17" s="16"/>
      <c r="AN17" s="16"/>
      <c r="AO17" s="16"/>
      <c r="AP17" s="11"/>
      <c r="AQ17" s="11"/>
      <c r="AT17" s="96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ht="15" customHeight="1" x14ac:dyDescent="0.15">
      <c r="A18" s="11"/>
      <c r="B18" s="11"/>
      <c r="C18" s="755" t="s">
        <v>42</v>
      </c>
      <c r="D18" s="786"/>
      <c r="E18" s="786"/>
      <c r="F18" s="786"/>
      <c r="G18" s="786"/>
      <c r="H18" s="786"/>
      <c r="I18" s="800"/>
      <c r="J18" s="801"/>
      <c r="K18" s="802"/>
      <c r="L18" s="802"/>
      <c r="M18" s="802"/>
      <c r="N18" s="786" t="s">
        <v>177</v>
      </c>
      <c r="O18" s="786"/>
      <c r="P18" s="805"/>
      <c r="Q18" s="778"/>
      <c r="R18" s="778"/>
      <c r="S18" s="778"/>
      <c r="T18" s="786" t="s">
        <v>43</v>
      </c>
      <c r="U18" s="787"/>
      <c r="V18" s="48"/>
      <c r="W18" s="48"/>
      <c r="X18" s="755" t="s">
        <v>64</v>
      </c>
      <c r="Y18" s="786"/>
      <c r="Z18" s="786"/>
      <c r="AA18" s="786"/>
      <c r="AB18" s="786"/>
      <c r="AC18" s="786"/>
      <c r="AD18" s="800"/>
      <c r="AE18" s="777"/>
      <c r="AF18" s="778"/>
      <c r="AG18" s="778"/>
      <c r="AH18" s="778"/>
      <c r="AI18" s="786" t="s">
        <v>43</v>
      </c>
      <c r="AJ18" s="787"/>
      <c r="AK18" s="48"/>
      <c r="AL18" s="48"/>
      <c r="AM18" s="48"/>
      <c r="AN18" s="48"/>
      <c r="AO18" s="48"/>
      <c r="AP18" s="11"/>
      <c r="AQ18" s="11"/>
      <c r="AT18" s="95"/>
      <c r="AU18" s="1"/>
      <c r="AV18" s="1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ht="15" customHeight="1" x14ac:dyDescent="0.15">
      <c r="A19" s="11"/>
      <c r="B19" s="11"/>
      <c r="C19" s="783"/>
      <c r="D19" s="784"/>
      <c r="E19" s="784"/>
      <c r="F19" s="784"/>
      <c r="G19" s="784"/>
      <c r="H19" s="784"/>
      <c r="I19" s="785"/>
      <c r="J19" s="803"/>
      <c r="K19" s="804"/>
      <c r="L19" s="804"/>
      <c r="M19" s="804"/>
      <c r="N19" s="784"/>
      <c r="O19" s="784"/>
      <c r="P19" s="806"/>
      <c r="Q19" s="780"/>
      <c r="R19" s="780"/>
      <c r="S19" s="780"/>
      <c r="T19" s="784"/>
      <c r="U19" s="788"/>
      <c r="V19" s="48"/>
      <c r="W19" s="48"/>
      <c r="X19" s="783"/>
      <c r="Y19" s="784"/>
      <c r="Z19" s="784"/>
      <c r="AA19" s="784"/>
      <c r="AB19" s="784"/>
      <c r="AC19" s="784"/>
      <c r="AD19" s="785"/>
      <c r="AE19" s="779"/>
      <c r="AF19" s="780"/>
      <c r="AG19" s="780"/>
      <c r="AH19" s="780"/>
      <c r="AI19" s="784"/>
      <c r="AJ19" s="788"/>
      <c r="AK19" s="48"/>
      <c r="AL19" s="48"/>
      <c r="AM19" s="48"/>
      <c r="AN19" s="48"/>
      <c r="AO19" s="48"/>
      <c r="AP19" s="11"/>
      <c r="AQ19" s="11"/>
      <c r="AT19" s="95"/>
      <c r="AU19" s="1"/>
      <c r="AV19" s="1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ht="15" customHeight="1" x14ac:dyDescent="0.15">
      <c r="A20" s="11"/>
      <c r="B20" s="11"/>
      <c r="C20" s="456" t="s">
        <v>61</v>
      </c>
      <c r="D20" s="303"/>
      <c r="E20" s="303"/>
      <c r="F20" s="303"/>
      <c r="G20" s="303"/>
      <c r="H20" s="303"/>
      <c r="I20" s="457"/>
      <c r="J20" s="827"/>
      <c r="K20" s="828"/>
      <c r="L20" s="828"/>
      <c r="M20" s="828"/>
      <c r="N20" s="828"/>
      <c r="O20" s="828"/>
      <c r="P20" s="828"/>
      <c r="Q20" s="828"/>
      <c r="R20" s="828"/>
      <c r="S20" s="828"/>
      <c r="T20" s="704" t="s">
        <v>43</v>
      </c>
      <c r="U20" s="789"/>
      <c r="V20" s="48"/>
      <c r="W20" s="48"/>
      <c r="X20" s="702" t="s">
        <v>65</v>
      </c>
      <c r="Y20" s="704"/>
      <c r="Z20" s="704"/>
      <c r="AA20" s="704"/>
      <c r="AB20" s="704"/>
      <c r="AC20" s="704"/>
      <c r="AD20" s="705"/>
      <c r="AE20" s="781"/>
      <c r="AF20" s="782"/>
      <c r="AG20" s="782"/>
      <c r="AH20" s="782"/>
      <c r="AI20" s="704" t="s">
        <v>43</v>
      </c>
      <c r="AJ20" s="789"/>
      <c r="AK20" s="48"/>
      <c r="AL20" s="48"/>
      <c r="AM20" s="48"/>
      <c r="AN20" s="48"/>
      <c r="AO20" s="48"/>
      <c r="AP20" s="11"/>
      <c r="AQ20" s="11"/>
    </row>
    <row r="21" spans="1:77" ht="15" customHeight="1" x14ac:dyDescent="0.15">
      <c r="A21" s="11"/>
      <c r="B21" s="11"/>
      <c r="C21" s="565"/>
      <c r="D21" s="566"/>
      <c r="E21" s="566"/>
      <c r="F21" s="566"/>
      <c r="G21" s="566"/>
      <c r="H21" s="566"/>
      <c r="I21" s="567"/>
      <c r="J21" s="803"/>
      <c r="K21" s="804"/>
      <c r="L21" s="804"/>
      <c r="M21" s="804"/>
      <c r="N21" s="804"/>
      <c r="O21" s="804"/>
      <c r="P21" s="804"/>
      <c r="Q21" s="804"/>
      <c r="R21" s="804"/>
      <c r="S21" s="804"/>
      <c r="T21" s="784"/>
      <c r="U21" s="788"/>
      <c r="V21" s="48"/>
      <c r="W21" s="48"/>
      <c r="X21" s="783"/>
      <c r="Y21" s="784"/>
      <c r="Z21" s="784"/>
      <c r="AA21" s="784"/>
      <c r="AB21" s="784"/>
      <c r="AC21" s="784"/>
      <c r="AD21" s="785"/>
      <c r="AE21" s="779"/>
      <c r="AF21" s="780"/>
      <c r="AG21" s="780"/>
      <c r="AH21" s="780"/>
      <c r="AI21" s="784"/>
      <c r="AJ21" s="788"/>
      <c r="AK21" s="48"/>
      <c r="AL21" s="48"/>
      <c r="AM21" s="48"/>
      <c r="AN21" s="48"/>
      <c r="AO21" s="48"/>
      <c r="AP21" s="11"/>
      <c r="AQ21" s="11"/>
    </row>
    <row r="22" spans="1:77" ht="15" customHeight="1" x14ac:dyDescent="0.15">
      <c r="A22" s="11"/>
      <c r="B22" s="11"/>
      <c r="C22" s="456" t="s">
        <v>62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457"/>
      <c r="R22" s="781"/>
      <c r="S22" s="782"/>
      <c r="T22" s="782"/>
      <c r="U22" s="796"/>
      <c r="V22" s="48"/>
      <c r="W22" s="48"/>
      <c r="X22" s="702" t="s">
        <v>66</v>
      </c>
      <c r="Y22" s="704"/>
      <c r="Z22" s="704"/>
      <c r="AA22" s="704"/>
      <c r="AB22" s="704"/>
      <c r="AC22" s="704"/>
      <c r="AD22" s="705"/>
      <c r="AE22" s="790"/>
      <c r="AF22" s="791"/>
      <c r="AG22" s="791"/>
      <c r="AH22" s="791"/>
      <c r="AI22" s="791"/>
      <c r="AJ22" s="792"/>
      <c r="AK22" s="48"/>
      <c r="AL22" s="48"/>
      <c r="AM22" s="48"/>
      <c r="AN22" s="48"/>
      <c r="AO22" s="48"/>
      <c r="AP22" s="11"/>
      <c r="AQ22" s="11"/>
    </row>
    <row r="23" spans="1:77" ht="15" customHeight="1" thickBot="1" x14ac:dyDescent="0.2">
      <c r="A23" s="11"/>
      <c r="B23" s="11"/>
      <c r="C23" s="458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459"/>
      <c r="R23" s="797"/>
      <c r="S23" s="798"/>
      <c r="T23" s="798"/>
      <c r="U23" s="799"/>
      <c r="V23" s="16"/>
      <c r="W23" s="16"/>
      <c r="X23" s="708"/>
      <c r="Y23" s="709"/>
      <c r="Z23" s="709"/>
      <c r="AA23" s="709"/>
      <c r="AB23" s="709"/>
      <c r="AC23" s="709"/>
      <c r="AD23" s="710"/>
      <c r="AE23" s="793"/>
      <c r="AF23" s="794"/>
      <c r="AG23" s="794"/>
      <c r="AH23" s="794"/>
      <c r="AI23" s="794"/>
      <c r="AJ23" s="795"/>
      <c r="AK23" s="16"/>
      <c r="AL23" s="16"/>
      <c r="AM23" s="16"/>
      <c r="AN23" s="16"/>
      <c r="AO23" s="16"/>
      <c r="AP23" s="11"/>
      <c r="AQ23" s="11"/>
    </row>
    <row r="24" spans="1:77" ht="15" customHeight="1" x14ac:dyDescent="0.15">
      <c r="A24" s="11"/>
      <c r="B24" s="1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1"/>
      <c r="AQ24" s="11"/>
    </row>
    <row r="25" spans="1:77" ht="15" customHeight="1" x14ac:dyDescent="0.15">
      <c r="A25" s="11"/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11"/>
      <c r="AQ25" s="11"/>
    </row>
    <row r="26" spans="1:77" ht="19.5" customHeight="1" thickBot="1" x14ac:dyDescent="0.2">
      <c r="A26" s="11"/>
      <c r="B26" s="11"/>
      <c r="C26" s="49"/>
      <c r="D26" s="761" t="s">
        <v>67</v>
      </c>
      <c r="E26" s="761"/>
      <c r="F26" s="761"/>
      <c r="G26" s="761"/>
      <c r="H26" s="761"/>
      <c r="I26" s="761"/>
      <c r="J26" s="761"/>
      <c r="K26" s="761"/>
      <c r="L26" s="761"/>
      <c r="M26" s="761"/>
      <c r="N26" s="761"/>
      <c r="O26" s="761"/>
      <c r="P26" s="761"/>
      <c r="Q26" s="761"/>
      <c r="R26" s="761"/>
      <c r="S26" s="761"/>
      <c r="T26" s="761"/>
      <c r="U26" s="761"/>
      <c r="V26" s="761"/>
      <c r="W26" s="761"/>
      <c r="X26" s="761"/>
      <c r="Y26" s="761"/>
      <c r="Z26" s="761"/>
      <c r="AA26" s="761"/>
      <c r="AB26" s="761"/>
      <c r="AC26" s="761"/>
      <c r="AD26" s="761"/>
      <c r="AE26" s="761"/>
      <c r="AF26" s="761"/>
      <c r="AG26" s="761"/>
      <c r="AH26" s="761"/>
      <c r="AI26" s="761"/>
      <c r="AJ26" s="761"/>
      <c r="AK26" s="761"/>
      <c r="AL26" s="761"/>
      <c r="AM26" s="761"/>
      <c r="AN26" s="761"/>
      <c r="AO26" s="49"/>
      <c r="AP26" s="11"/>
      <c r="AQ26" s="11"/>
    </row>
    <row r="27" spans="1:77" ht="15" customHeight="1" x14ac:dyDescent="0.15">
      <c r="A27" s="11"/>
      <c r="B27" s="11"/>
      <c r="C27" s="762" t="s">
        <v>257</v>
      </c>
      <c r="D27" s="763"/>
      <c r="E27" s="763"/>
      <c r="F27" s="763"/>
      <c r="G27" s="763"/>
      <c r="H27" s="763"/>
      <c r="I27" s="763"/>
      <c r="J27" s="763"/>
      <c r="K27" s="763"/>
      <c r="L27" s="763"/>
      <c r="M27" s="763"/>
      <c r="N27" s="763"/>
      <c r="O27" s="763"/>
      <c r="P27" s="763"/>
      <c r="Q27" s="763"/>
      <c r="R27" s="763"/>
      <c r="S27" s="763"/>
      <c r="T27" s="763"/>
      <c r="U27" s="763"/>
      <c r="V27" s="763"/>
      <c r="W27" s="763"/>
      <c r="X27" s="763"/>
      <c r="Y27" s="763"/>
      <c r="Z27" s="763"/>
      <c r="AA27" s="763"/>
      <c r="AB27" s="763"/>
      <c r="AC27" s="763"/>
      <c r="AD27" s="763"/>
      <c r="AE27" s="763"/>
      <c r="AF27" s="763"/>
      <c r="AG27" s="763"/>
      <c r="AH27" s="763"/>
      <c r="AI27" s="763"/>
      <c r="AJ27" s="763"/>
      <c r="AK27" s="763"/>
      <c r="AL27" s="763"/>
      <c r="AM27" s="763"/>
      <c r="AN27" s="763"/>
      <c r="AO27" s="764"/>
      <c r="AP27" s="11"/>
      <c r="AQ27" s="11"/>
    </row>
    <row r="28" spans="1:77" ht="15" customHeight="1" x14ac:dyDescent="0.15">
      <c r="A28" s="11"/>
      <c r="B28" s="11"/>
      <c r="C28" s="765"/>
      <c r="D28" s="766"/>
      <c r="E28" s="766"/>
      <c r="F28" s="766"/>
      <c r="G28" s="766"/>
      <c r="H28" s="766"/>
      <c r="I28" s="766"/>
      <c r="J28" s="766"/>
      <c r="K28" s="766"/>
      <c r="L28" s="766"/>
      <c r="M28" s="766"/>
      <c r="N28" s="766"/>
      <c r="O28" s="766"/>
      <c r="P28" s="766"/>
      <c r="Q28" s="766"/>
      <c r="R28" s="766"/>
      <c r="S28" s="766"/>
      <c r="T28" s="766"/>
      <c r="U28" s="766"/>
      <c r="V28" s="766"/>
      <c r="W28" s="766"/>
      <c r="X28" s="766"/>
      <c r="Y28" s="766"/>
      <c r="Z28" s="766"/>
      <c r="AA28" s="766"/>
      <c r="AB28" s="766"/>
      <c r="AC28" s="766"/>
      <c r="AD28" s="766"/>
      <c r="AE28" s="766"/>
      <c r="AF28" s="766"/>
      <c r="AG28" s="766"/>
      <c r="AH28" s="766"/>
      <c r="AI28" s="766"/>
      <c r="AJ28" s="766"/>
      <c r="AK28" s="766"/>
      <c r="AL28" s="766"/>
      <c r="AM28" s="766"/>
      <c r="AN28" s="766"/>
      <c r="AO28" s="767"/>
      <c r="AP28" s="11"/>
      <c r="AQ28" s="11"/>
    </row>
    <row r="29" spans="1:77" ht="15" customHeight="1" x14ac:dyDescent="0.15">
      <c r="A29" s="11"/>
      <c r="B29" s="11"/>
      <c r="C29" s="768"/>
      <c r="D29" s="769"/>
      <c r="E29" s="769"/>
      <c r="F29" s="769"/>
      <c r="G29" s="769"/>
      <c r="H29" s="769"/>
      <c r="I29" s="769"/>
      <c r="J29" s="769"/>
      <c r="K29" s="769"/>
      <c r="L29" s="769"/>
      <c r="M29" s="769"/>
      <c r="N29" s="769"/>
      <c r="O29" s="769"/>
      <c r="P29" s="769"/>
      <c r="Q29" s="769"/>
      <c r="R29" s="769"/>
      <c r="S29" s="769"/>
      <c r="T29" s="769"/>
      <c r="U29" s="769"/>
      <c r="V29" s="769"/>
      <c r="W29" s="769"/>
      <c r="X29" s="769"/>
      <c r="Y29" s="769"/>
      <c r="Z29" s="769"/>
      <c r="AA29" s="769"/>
      <c r="AB29" s="769"/>
      <c r="AC29" s="769"/>
      <c r="AD29" s="769"/>
      <c r="AE29" s="769"/>
      <c r="AF29" s="769"/>
      <c r="AG29" s="769"/>
      <c r="AH29" s="769"/>
      <c r="AI29" s="769"/>
      <c r="AJ29" s="769"/>
      <c r="AK29" s="769"/>
      <c r="AL29" s="769"/>
      <c r="AM29" s="769"/>
      <c r="AN29" s="769"/>
      <c r="AO29" s="770"/>
      <c r="AP29" s="11"/>
      <c r="AQ29" s="11"/>
    </row>
    <row r="30" spans="1:77" ht="11.25" customHeight="1" x14ac:dyDescent="0.15">
      <c r="A30" s="11"/>
      <c r="B30" s="11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3"/>
      <c r="AP30" s="11"/>
      <c r="AQ30" s="11"/>
    </row>
    <row r="31" spans="1:77" ht="15" customHeight="1" x14ac:dyDescent="0.15">
      <c r="A31" s="11"/>
      <c r="B31" s="11"/>
      <c r="C31" s="824"/>
      <c r="D31" s="825"/>
      <c r="E31" s="825"/>
      <c r="F31" s="825"/>
      <c r="G31" s="825"/>
      <c r="H31" s="825"/>
      <c r="I31" s="825"/>
      <c r="J31" s="825"/>
      <c r="K31" s="825"/>
      <c r="L31" s="825"/>
      <c r="M31" s="825"/>
      <c r="N31" s="825"/>
      <c r="O31" s="825"/>
      <c r="P31" s="825"/>
      <c r="Q31" s="825"/>
      <c r="R31" s="825"/>
      <c r="S31" s="825"/>
      <c r="T31" s="825"/>
      <c r="U31" s="825"/>
      <c r="V31" s="825"/>
      <c r="W31" s="825"/>
      <c r="X31" s="825"/>
      <c r="Y31" s="825"/>
      <c r="Z31" s="825"/>
      <c r="AA31" s="825"/>
      <c r="AB31" s="825"/>
      <c r="AC31" s="825"/>
      <c r="AD31" s="825"/>
      <c r="AE31" s="825"/>
      <c r="AF31" s="825"/>
      <c r="AG31" s="825"/>
      <c r="AH31" s="825"/>
      <c r="AI31" s="825"/>
      <c r="AJ31" s="825"/>
      <c r="AK31" s="825"/>
      <c r="AL31" s="825"/>
      <c r="AM31" s="825"/>
      <c r="AN31" s="825"/>
      <c r="AO31" s="826"/>
      <c r="AP31" s="11"/>
      <c r="AQ31" s="11"/>
    </row>
    <row r="32" spans="1:77" ht="15" customHeight="1" x14ac:dyDescent="0.15">
      <c r="A32" s="11"/>
      <c r="B32" s="11"/>
      <c r="C32" s="824"/>
      <c r="D32" s="825"/>
      <c r="E32" s="825"/>
      <c r="F32" s="825"/>
      <c r="G32" s="825"/>
      <c r="H32" s="825"/>
      <c r="I32" s="825"/>
      <c r="J32" s="825"/>
      <c r="K32" s="825"/>
      <c r="L32" s="825"/>
      <c r="M32" s="825"/>
      <c r="N32" s="825"/>
      <c r="O32" s="825"/>
      <c r="P32" s="825"/>
      <c r="Q32" s="825"/>
      <c r="R32" s="825"/>
      <c r="S32" s="825"/>
      <c r="T32" s="825"/>
      <c r="U32" s="825"/>
      <c r="V32" s="825"/>
      <c r="W32" s="825"/>
      <c r="X32" s="825"/>
      <c r="Y32" s="825"/>
      <c r="Z32" s="825"/>
      <c r="AA32" s="825"/>
      <c r="AB32" s="825"/>
      <c r="AC32" s="825"/>
      <c r="AD32" s="825"/>
      <c r="AE32" s="825"/>
      <c r="AF32" s="825"/>
      <c r="AG32" s="825"/>
      <c r="AH32" s="825"/>
      <c r="AI32" s="825"/>
      <c r="AJ32" s="825"/>
      <c r="AK32" s="825"/>
      <c r="AL32" s="825"/>
      <c r="AM32" s="825"/>
      <c r="AN32" s="825"/>
      <c r="AO32" s="826"/>
      <c r="AP32" s="11"/>
      <c r="AQ32" s="11"/>
    </row>
    <row r="33" spans="1:43" ht="15" customHeight="1" x14ac:dyDescent="0.15">
      <c r="A33" s="11"/>
      <c r="B33" s="11"/>
      <c r="C33" s="824"/>
      <c r="D33" s="825"/>
      <c r="E33" s="825"/>
      <c r="F33" s="825"/>
      <c r="G33" s="825"/>
      <c r="H33" s="825"/>
      <c r="I33" s="825"/>
      <c r="J33" s="825"/>
      <c r="K33" s="825"/>
      <c r="L33" s="825"/>
      <c r="M33" s="825"/>
      <c r="N33" s="825"/>
      <c r="O33" s="825"/>
      <c r="P33" s="825"/>
      <c r="Q33" s="825"/>
      <c r="R33" s="825"/>
      <c r="S33" s="825"/>
      <c r="T33" s="825"/>
      <c r="U33" s="825"/>
      <c r="V33" s="825"/>
      <c r="W33" s="825"/>
      <c r="X33" s="825"/>
      <c r="Y33" s="825"/>
      <c r="Z33" s="825"/>
      <c r="AA33" s="825"/>
      <c r="AB33" s="825"/>
      <c r="AC33" s="825"/>
      <c r="AD33" s="825"/>
      <c r="AE33" s="825"/>
      <c r="AF33" s="825"/>
      <c r="AG33" s="825"/>
      <c r="AH33" s="825"/>
      <c r="AI33" s="825"/>
      <c r="AJ33" s="825"/>
      <c r="AK33" s="825"/>
      <c r="AL33" s="825"/>
      <c r="AM33" s="825"/>
      <c r="AN33" s="825"/>
      <c r="AO33" s="826"/>
      <c r="AP33" s="11"/>
      <c r="AQ33" s="11"/>
    </row>
    <row r="34" spans="1:43" ht="15" customHeight="1" x14ac:dyDescent="0.15">
      <c r="A34" s="11"/>
      <c r="B34" s="11"/>
      <c r="C34" s="824"/>
      <c r="D34" s="825"/>
      <c r="E34" s="825"/>
      <c r="F34" s="825"/>
      <c r="G34" s="825"/>
      <c r="H34" s="825"/>
      <c r="I34" s="825"/>
      <c r="J34" s="825"/>
      <c r="K34" s="825"/>
      <c r="L34" s="825"/>
      <c r="M34" s="825"/>
      <c r="N34" s="825"/>
      <c r="O34" s="825"/>
      <c r="P34" s="825"/>
      <c r="Q34" s="825"/>
      <c r="R34" s="825"/>
      <c r="S34" s="825"/>
      <c r="T34" s="825"/>
      <c r="U34" s="825"/>
      <c r="V34" s="825"/>
      <c r="W34" s="825"/>
      <c r="X34" s="825"/>
      <c r="Y34" s="825"/>
      <c r="Z34" s="825"/>
      <c r="AA34" s="825"/>
      <c r="AB34" s="825"/>
      <c r="AC34" s="825"/>
      <c r="AD34" s="825"/>
      <c r="AE34" s="825"/>
      <c r="AF34" s="825"/>
      <c r="AG34" s="825"/>
      <c r="AH34" s="825"/>
      <c r="AI34" s="825"/>
      <c r="AJ34" s="825"/>
      <c r="AK34" s="825"/>
      <c r="AL34" s="825"/>
      <c r="AM34" s="825"/>
      <c r="AN34" s="825"/>
      <c r="AO34" s="826"/>
      <c r="AP34" s="11"/>
      <c r="AQ34" s="11"/>
    </row>
    <row r="35" spans="1:43" ht="15" customHeight="1" x14ac:dyDescent="0.15">
      <c r="A35" s="11"/>
      <c r="B35" s="11"/>
      <c r="C35" s="824"/>
      <c r="D35" s="825"/>
      <c r="E35" s="825"/>
      <c r="F35" s="825"/>
      <c r="G35" s="825"/>
      <c r="H35" s="825"/>
      <c r="I35" s="825"/>
      <c r="J35" s="825"/>
      <c r="K35" s="825"/>
      <c r="L35" s="825"/>
      <c r="M35" s="825"/>
      <c r="N35" s="825"/>
      <c r="O35" s="825"/>
      <c r="P35" s="825"/>
      <c r="Q35" s="825"/>
      <c r="R35" s="825"/>
      <c r="S35" s="825"/>
      <c r="T35" s="825"/>
      <c r="U35" s="825"/>
      <c r="V35" s="825"/>
      <c r="W35" s="825"/>
      <c r="X35" s="825"/>
      <c r="Y35" s="825"/>
      <c r="Z35" s="825"/>
      <c r="AA35" s="825"/>
      <c r="AB35" s="825"/>
      <c r="AC35" s="825"/>
      <c r="AD35" s="825"/>
      <c r="AE35" s="825"/>
      <c r="AF35" s="825"/>
      <c r="AG35" s="825"/>
      <c r="AH35" s="825"/>
      <c r="AI35" s="825"/>
      <c r="AJ35" s="825"/>
      <c r="AK35" s="825"/>
      <c r="AL35" s="825"/>
      <c r="AM35" s="825"/>
      <c r="AN35" s="825"/>
      <c r="AO35" s="826"/>
      <c r="AP35" s="11"/>
      <c r="AQ35" s="11"/>
    </row>
    <row r="36" spans="1:43" ht="15" customHeight="1" x14ac:dyDescent="0.15">
      <c r="A36" s="11"/>
      <c r="B36" s="11"/>
      <c r="C36" s="824"/>
      <c r="D36" s="825"/>
      <c r="E36" s="825"/>
      <c r="F36" s="825"/>
      <c r="G36" s="825"/>
      <c r="H36" s="825"/>
      <c r="I36" s="825"/>
      <c r="J36" s="825"/>
      <c r="K36" s="825"/>
      <c r="L36" s="825"/>
      <c r="M36" s="825"/>
      <c r="N36" s="825"/>
      <c r="O36" s="825"/>
      <c r="P36" s="825"/>
      <c r="Q36" s="825"/>
      <c r="R36" s="825"/>
      <c r="S36" s="825"/>
      <c r="T36" s="825"/>
      <c r="U36" s="825"/>
      <c r="V36" s="825"/>
      <c r="W36" s="825"/>
      <c r="X36" s="825"/>
      <c r="Y36" s="825"/>
      <c r="Z36" s="825"/>
      <c r="AA36" s="825"/>
      <c r="AB36" s="825"/>
      <c r="AC36" s="825"/>
      <c r="AD36" s="825"/>
      <c r="AE36" s="825"/>
      <c r="AF36" s="825"/>
      <c r="AG36" s="825"/>
      <c r="AH36" s="825"/>
      <c r="AI36" s="825"/>
      <c r="AJ36" s="825"/>
      <c r="AK36" s="825"/>
      <c r="AL36" s="825"/>
      <c r="AM36" s="825"/>
      <c r="AN36" s="825"/>
      <c r="AO36" s="826"/>
      <c r="AP36" s="11"/>
      <c r="AQ36" s="11"/>
    </row>
    <row r="37" spans="1:43" ht="15" customHeight="1" x14ac:dyDescent="0.15">
      <c r="A37" s="11"/>
      <c r="B37" s="11"/>
      <c r="C37" s="824"/>
      <c r="D37" s="825"/>
      <c r="E37" s="825"/>
      <c r="F37" s="825"/>
      <c r="G37" s="825"/>
      <c r="H37" s="825"/>
      <c r="I37" s="825"/>
      <c r="J37" s="825"/>
      <c r="K37" s="825"/>
      <c r="L37" s="825"/>
      <c r="M37" s="825"/>
      <c r="N37" s="825"/>
      <c r="O37" s="825"/>
      <c r="P37" s="825"/>
      <c r="Q37" s="825"/>
      <c r="R37" s="825"/>
      <c r="S37" s="825"/>
      <c r="T37" s="825"/>
      <c r="U37" s="825"/>
      <c r="V37" s="825"/>
      <c r="W37" s="825"/>
      <c r="X37" s="825"/>
      <c r="Y37" s="825"/>
      <c r="Z37" s="825"/>
      <c r="AA37" s="825"/>
      <c r="AB37" s="825"/>
      <c r="AC37" s="825"/>
      <c r="AD37" s="825"/>
      <c r="AE37" s="825"/>
      <c r="AF37" s="825"/>
      <c r="AG37" s="825"/>
      <c r="AH37" s="825"/>
      <c r="AI37" s="825"/>
      <c r="AJ37" s="825"/>
      <c r="AK37" s="825"/>
      <c r="AL37" s="825"/>
      <c r="AM37" s="825"/>
      <c r="AN37" s="825"/>
      <c r="AO37" s="826"/>
      <c r="AP37" s="11"/>
      <c r="AQ37" s="11"/>
    </row>
    <row r="38" spans="1:43" ht="15" customHeight="1" x14ac:dyDescent="0.15">
      <c r="A38" s="11"/>
      <c r="B38" s="11"/>
      <c r="C38" s="824"/>
      <c r="D38" s="825"/>
      <c r="E38" s="825"/>
      <c r="F38" s="825"/>
      <c r="G38" s="825"/>
      <c r="H38" s="825"/>
      <c r="I38" s="825"/>
      <c r="J38" s="825"/>
      <c r="K38" s="825"/>
      <c r="L38" s="825"/>
      <c r="M38" s="825"/>
      <c r="N38" s="825"/>
      <c r="O38" s="825"/>
      <c r="P38" s="825"/>
      <c r="Q38" s="825"/>
      <c r="R38" s="825"/>
      <c r="S38" s="825"/>
      <c r="T38" s="825"/>
      <c r="U38" s="825"/>
      <c r="V38" s="825"/>
      <c r="W38" s="825"/>
      <c r="X38" s="825"/>
      <c r="Y38" s="825"/>
      <c r="Z38" s="825"/>
      <c r="AA38" s="825"/>
      <c r="AB38" s="825"/>
      <c r="AC38" s="825"/>
      <c r="AD38" s="825"/>
      <c r="AE38" s="825"/>
      <c r="AF38" s="825"/>
      <c r="AG38" s="825"/>
      <c r="AH38" s="825"/>
      <c r="AI38" s="825"/>
      <c r="AJ38" s="825"/>
      <c r="AK38" s="825"/>
      <c r="AL38" s="825"/>
      <c r="AM38" s="825"/>
      <c r="AN38" s="825"/>
      <c r="AO38" s="826"/>
      <c r="AP38" s="11"/>
      <c r="AQ38" s="11"/>
    </row>
    <row r="39" spans="1:43" ht="15" customHeight="1" x14ac:dyDescent="0.15">
      <c r="A39" s="11"/>
      <c r="B39" s="11"/>
      <c r="C39" s="824"/>
      <c r="D39" s="825"/>
      <c r="E39" s="825"/>
      <c r="F39" s="825"/>
      <c r="G39" s="825"/>
      <c r="H39" s="825"/>
      <c r="I39" s="825"/>
      <c r="J39" s="825"/>
      <c r="K39" s="825"/>
      <c r="L39" s="825"/>
      <c r="M39" s="825"/>
      <c r="N39" s="825"/>
      <c r="O39" s="825"/>
      <c r="P39" s="825"/>
      <c r="Q39" s="825"/>
      <c r="R39" s="825"/>
      <c r="S39" s="825"/>
      <c r="T39" s="825"/>
      <c r="U39" s="825"/>
      <c r="V39" s="825"/>
      <c r="W39" s="825"/>
      <c r="X39" s="825"/>
      <c r="Y39" s="825"/>
      <c r="Z39" s="825"/>
      <c r="AA39" s="825"/>
      <c r="AB39" s="825"/>
      <c r="AC39" s="825"/>
      <c r="AD39" s="825"/>
      <c r="AE39" s="825"/>
      <c r="AF39" s="825"/>
      <c r="AG39" s="825"/>
      <c r="AH39" s="825"/>
      <c r="AI39" s="825"/>
      <c r="AJ39" s="825"/>
      <c r="AK39" s="825"/>
      <c r="AL39" s="825"/>
      <c r="AM39" s="825"/>
      <c r="AN39" s="825"/>
      <c r="AO39" s="826"/>
      <c r="AP39" s="11"/>
      <c r="AQ39" s="11"/>
    </row>
    <row r="40" spans="1:43" ht="15" customHeight="1" x14ac:dyDescent="0.15">
      <c r="A40" s="11"/>
      <c r="B40" s="11"/>
      <c r="C40" s="824"/>
      <c r="D40" s="825"/>
      <c r="E40" s="825"/>
      <c r="F40" s="825"/>
      <c r="G40" s="825"/>
      <c r="H40" s="825"/>
      <c r="I40" s="825"/>
      <c r="J40" s="825"/>
      <c r="K40" s="825"/>
      <c r="L40" s="825"/>
      <c r="M40" s="825"/>
      <c r="N40" s="825"/>
      <c r="O40" s="825"/>
      <c r="P40" s="825"/>
      <c r="Q40" s="825"/>
      <c r="R40" s="825"/>
      <c r="S40" s="825"/>
      <c r="T40" s="825"/>
      <c r="U40" s="825"/>
      <c r="V40" s="825"/>
      <c r="W40" s="825"/>
      <c r="X40" s="825"/>
      <c r="Y40" s="825"/>
      <c r="Z40" s="825"/>
      <c r="AA40" s="825"/>
      <c r="AB40" s="825"/>
      <c r="AC40" s="825"/>
      <c r="AD40" s="825"/>
      <c r="AE40" s="825"/>
      <c r="AF40" s="825"/>
      <c r="AG40" s="825"/>
      <c r="AH40" s="825"/>
      <c r="AI40" s="825"/>
      <c r="AJ40" s="825"/>
      <c r="AK40" s="825"/>
      <c r="AL40" s="825"/>
      <c r="AM40" s="825"/>
      <c r="AN40" s="825"/>
      <c r="AO40" s="826"/>
      <c r="AP40" s="11"/>
      <c r="AQ40" s="11"/>
    </row>
    <row r="41" spans="1:43" ht="15" customHeight="1" x14ac:dyDescent="0.15">
      <c r="A41" s="11"/>
      <c r="B41" s="11"/>
      <c r="C41" s="824"/>
      <c r="D41" s="825"/>
      <c r="E41" s="825"/>
      <c r="F41" s="825"/>
      <c r="G41" s="825"/>
      <c r="H41" s="825"/>
      <c r="I41" s="825"/>
      <c r="J41" s="825"/>
      <c r="K41" s="825"/>
      <c r="L41" s="825"/>
      <c r="M41" s="825"/>
      <c r="N41" s="825"/>
      <c r="O41" s="825"/>
      <c r="P41" s="825"/>
      <c r="Q41" s="825"/>
      <c r="R41" s="825"/>
      <c r="S41" s="825"/>
      <c r="T41" s="825"/>
      <c r="U41" s="825"/>
      <c r="V41" s="825"/>
      <c r="W41" s="825"/>
      <c r="X41" s="825"/>
      <c r="Y41" s="825"/>
      <c r="Z41" s="825"/>
      <c r="AA41" s="825"/>
      <c r="AB41" s="825"/>
      <c r="AC41" s="825"/>
      <c r="AD41" s="825"/>
      <c r="AE41" s="825"/>
      <c r="AF41" s="825"/>
      <c r="AG41" s="825"/>
      <c r="AH41" s="825"/>
      <c r="AI41" s="825"/>
      <c r="AJ41" s="825"/>
      <c r="AK41" s="825"/>
      <c r="AL41" s="825"/>
      <c r="AM41" s="825"/>
      <c r="AN41" s="825"/>
      <c r="AO41" s="826"/>
      <c r="AP41" s="11"/>
      <c r="AQ41" s="11"/>
    </row>
    <row r="42" spans="1:43" ht="15" customHeight="1" x14ac:dyDescent="0.15">
      <c r="A42" s="11"/>
      <c r="B42" s="11"/>
      <c r="C42" s="824"/>
      <c r="D42" s="825"/>
      <c r="E42" s="825"/>
      <c r="F42" s="825"/>
      <c r="G42" s="825"/>
      <c r="H42" s="825"/>
      <c r="I42" s="825"/>
      <c r="J42" s="825"/>
      <c r="K42" s="825"/>
      <c r="L42" s="825"/>
      <c r="M42" s="825"/>
      <c r="N42" s="825"/>
      <c r="O42" s="825"/>
      <c r="P42" s="825"/>
      <c r="Q42" s="825"/>
      <c r="R42" s="825"/>
      <c r="S42" s="825"/>
      <c r="T42" s="825"/>
      <c r="U42" s="825"/>
      <c r="V42" s="825"/>
      <c r="W42" s="825"/>
      <c r="X42" s="825"/>
      <c r="Y42" s="825"/>
      <c r="Z42" s="825"/>
      <c r="AA42" s="825"/>
      <c r="AB42" s="825"/>
      <c r="AC42" s="825"/>
      <c r="AD42" s="825"/>
      <c r="AE42" s="825"/>
      <c r="AF42" s="825"/>
      <c r="AG42" s="825"/>
      <c r="AH42" s="825"/>
      <c r="AI42" s="825"/>
      <c r="AJ42" s="825"/>
      <c r="AK42" s="825"/>
      <c r="AL42" s="825"/>
      <c r="AM42" s="825"/>
      <c r="AN42" s="825"/>
      <c r="AO42" s="826"/>
      <c r="AP42" s="11"/>
      <c r="AQ42" s="11"/>
    </row>
    <row r="43" spans="1:43" ht="15" customHeight="1" x14ac:dyDescent="0.15">
      <c r="A43" s="11"/>
      <c r="B43" s="11"/>
      <c r="C43" s="824"/>
      <c r="D43" s="825"/>
      <c r="E43" s="825"/>
      <c r="F43" s="825"/>
      <c r="G43" s="825"/>
      <c r="H43" s="825"/>
      <c r="I43" s="825"/>
      <c r="J43" s="825"/>
      <c r="K43" s="825"/>
      <c r="L43" s="825"/>
      <c r="M43" s="825"/>
      <c r="N43" s="825"/>
      <c r="O43" s="825"/>
      <c r="P43" s="825"/>
      <c r="Q43" s="825"/>
      <c r="R43" s="825"/>
      <c r="S43" s="825"/>
      <c r="T43" s="825"/>
      <c r="U43" s="825"/>
      <c r="V43" s="825"/>
      <c r="W43" s="825"/>
      <c r="X43" s="825"/>
      <c r="Y43" s="825"/>
      <c r="Z43" s="825"/>
      <c r="AA43" s="825"/>
      <c r="AB43" s="825"/>
      <c r="AC43" s="825"/>
      <c r="AD43" s="825"/>
      <c r="AE43" s="825"/>
      <c r="AF43" s="825"/>
      <c r="AG43" s="825"/>
      <c r="AH43" s="825"/>
      <c r="AI43" s="825"/>
      <c r="AJ43" s="825"/>
      <c r="AK43" s="825"/>
      <c r="AL43" s="825"/>
      <c r="AM43" s="825"/>
      <c r="AN43" s="825"/>
      <c r="AO43" s="826"/>
      <c r="AP43" s="11"/>
      <c r="AQ43" s="11"/>
    </row>
    <row r="44" spans="1:43" ht="15" customHeight="1" x14ac:dyDescent="0.15">
      <c r="A44" s="11"/>
      <c r="B44" s="11"/>
      <c r="C44" s="824"/>
      <c r="D44" s="825"/>
      <c r="E44" s="825"/>
      <c r="F44" s="825"/>
      <c r="G44" s="825"/>
      <c r="H44" s="825"/>
      <c r="I44" s="825"/>
      <c r="J44" s="825"/>
      <c r="K44" s="825"/>
      <c r="L44" s="825"/>
      <c r="M44" s="825"/>
      <c r="N44" s="825"/>
      <c r="O44" s="825"/>
      <c r="P44" s="825"/>
      <c r="Q44" s="825"/>
      <c r="R44" s="825"/>
      <c r="S44" s="825"/>
      <c r="T44" s="825"/>
      <c r="U44" s="825"/>
      <c r="V44" s="825"/>
      <c r="W44" s="825"/>
      <c r="X44" s="825"/>
      <c r="Y44" s="825"/>
      <c r="Z44" s="825"/>
      <c r="AA44" s="825"/>
      <c r="AB44" s="825"/>
      <c r="AC44" s="825"/>
      <c r="AD44" s="825"/>
      <c r="AE44" s="825"/>
      <c r="AF44" s="825"/>
      <c r="AG44" s="825"/>
      <c r="AH44" s="825"/>
      <c r="AI44" s="825"/>
      <c r="AJ44" s="825"/>
      <c r="AK44" s="825"/>
      <c r="AL44" s="825"/>
      <c r="AM44" s="825"/>
      <c r="AN44" s="825"/>
      <c r="AO44" s="826"/>
      <c r="AP44" s="11"/>
      <c r="AQ44" s="11"/>
    </row>
    <row r="45" spans="1:43" ht="15" customHeight="1" x14ac:dyDescent="0.15">
      <c r="A45" s="11"/>
      <c r="B45" s="11"/>
      <c r="C45" s="824"/>
      <c r="D45" s="825"/>
      <c r="E45" s="825"/>
      <c r="F45" s="825"/>
      <c r="G45" s="825"/>
      <c r="H45" s="825"/>
      <c r="I45" s="825"/>
      <c r="J45" s="825"/>
      <c r="K45" s="825"/>
      <c r="L45" s="825"/>
      <c r="M45" s="825"/>
      <c r="N45" s="825"/>
      <c r="O45" s="825"/>
      <c r="P45" s="825"/>
      <c r="Q45" s="825"/>
      <c r="R45" s="825"/>
      <c r="S45" s="825"/>
      <c r="T45" s="825"/>
      <c r="U45" s="825"/>
      <c r="V45" s="825"/>
      <c r="W45" s="825"/>
      <c r="X45" s="825"/>
      <c r="Y45" s="825"/>
      <c r="Z45" s="825"/>
      <c r="AA45" s="825"/>
      <c r="AB45" s="825"/>
      <c r="AC45" s="825"/>
      <c r="AD45" s="825"/>
      <c r="AE45" s="825"/>
      <c r="AF45" s="825"/>
      <c r="AG45" s="825"/>
      <c r="AH45" s="825"/>
      <c r="AI45" s="825"/>
      <c r="AJ45" s="825"/>
      <c r="AK45" s="825"/>
      <c r="AL45" s="825"/>
      <c r="AM45" s="825"/>
      <c r="AN45" s="825"/>
      <c r="AO45" s="826"/>
      <c r="AP45" s="11"/>
      <c r="AQ45" s="11"/>
    </row>
    <row r="46" spans="1:43" ht="19.5" customHeight="1" thickBot="1" x14ac:dyDescent="0.2">
      <c r="A46" s="11"/>
      <c r="B46" s="11"/>
      <c r="C46" s="5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6"/>
      <c r="AP46" s="11"/>
      <c r="AQ46" s="11"/>
    </row>
    <row r="47" spans="1:43" ht="10.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5" customHeight="1" x14ac:dyDescent="0.15">
      <c r="A48" s="11"/>
      <c r="B48" s="11"/>
      <c r="C48" s="822" t="s">
        <v>190</v>
      </c>
      <c r="D48" s="822"/>
      <c r="E48" s="822"/>
      <c r="F48" s="822"/>
      <c r="G48" s="822"/>
      <c r="H48" s="822"/>
      <c r="I48" s="822"/>
      <c r="J48" s="822"/>
      <c r="K48" s="822"/>
      <c r="L48" s="822"/>
      <c r="M48" s="822"/>
      <c r="N48" s="822"/>
      <c r="O48" s="822"/>
      <c r="P48" s="822"/>
      <c r="Q48" s="822"/>
      <c r="R48" s="822"/>
      <c r="S48" s="822"/>
      <c r="T48" s="822"/>
      <c r="U48" s="822"/>
      <c r="V48" s="822"/>
      <c r="W48" s="822"/>
      <c r="X48" s="822"/>
      <c r="Y48" s="822"/>
      <c r="Z48" s="822"/>
      <c r="AA48" s="822"/>
      <c r="AB48" s="822"/>
      <c r="AC48" s="822"/>
      <c r="AD48" s="822"/>
      <c r="AE48" s="822"/>
      <c r="AF48" s="822"/>
      <c r="AG48" s="822"/>
      <c r="AH48" s="822"/>
      <c r="AI48" s="822"/>
      <c r="AJ48" s="822"/>
      <c r="AK48" s="822"/>
      <c r="AL48" s="822"/>
      <c r="AM48" s="822"/>
      <c r="AN48" s="822"/>
      <c r="AO48" s="822"/>
      <c r="AP48" s="11"/>
      <c r="AQ48" s="11"/>
    </row>
    <row r="49" spans="1:43" ht="15" customHeight="1" x14ac:dyDescent="0.15">
      <c r="A49" s="11"/>
      <c r="B49" s="11"/>
      <c r="C49" s="822"/>
      <c r="D49" s="822"/>
      <c r="E49" s="822"/>
      <c r="F49" s="822"/>
      <c r="G49" s="822"/>
      <c r="H49" s="822"/>
      <c r="I49" s="822"/>
      <c r="J49" s="822"/>
      <c r="K49" s="822"/>
      <c r="L49" s="822"/>
      <c r="M49" s="822"/>
      <c r="N49" s="822"/>
      <c r="O49" s="822"/>
      <c r="P49" s="822"/>
      <c r="Q49" s="822"/>
      <c r="R49" s="822"/>
      <c r="S49" s="822"/>
      <c r="T49" s="822"/>
      <c r="U49" s="822"/>
      <c r="V49" s="822"/>
      <c r="W49" s="822"/>
      <c r="X49" s="822"/>
      <c r="Y49" s="822"/>
      <c r="Z49" s="822"/>
      <c r="AA49" s="822"/>
      <c r="AB49" s="822"/>
      <c r="AC49" s="822"/>
      <c r="AD49" s="822"/>
      <c r="AE49" s="822"/>
      <c r="AF49" s="822"/>
      <c r="AG49" s="822"/>
      <c r="AH49" s="822"/>
      <c r="AI49" s="822"/>
      <c r="AJ49" s="822"/>
      <c r="AK49" s="822"/>
      <c r="AL49" s="822"/>
      <c r="AM49" s="822"/>
      <c r="AN49" s="822"/>
      <c r="AO49" s="822"/>
      <c r="AP49" s="11"/>
      <c r="AQ49" s="11"/>
    </row>
    <row r="50" spans="1:43" ht="15" customHeight="1" x14ac:dyDescent="0.15">
      <c r="A50" s="11"/>
      <c r="B50" s="11"/>
      <c r="C50" s="822"/>
      <c r="D50" s="822"/>
      <c r="E50" s="822"/>
      <c r="F50" s="822"/>
      <c r="G50" s="822"/>
      <c r="H50" s="822"/>
      <c r="I50" s="822"/>
      <c r="J50" s="822"/>
      <c r="K50" s="822"/>
      <c r="L50" s="822"/>
      <c r="M50" s="822"/>
      <c r="N50" s="822"/>
      <c r="O50" s="822"/>
      <c r="P50" s="822"/>
      <c r="Q50" s="822"/>
      <c r="R50" s="822"/>
      <c r="S50" s="822"/>
      <c r="T50" s="822"/>
      <c r="U50" s="822"/>
      <c r="V50" s="822"/>
      <c r="W50" s="822"/>
      <c r="X50" s="822"/>
      <c r="Y50" s="822"/>
      <c r="Z50" s="822"/>
      <c r="AA50" s="822"/>
      <c r="AB50" s="822"/>
      <c r="AC50" s="822"/>
      <c r="AD50" s="822"/>
      <c r="AE50" s="822"/>
      <c r="AF50" s="822"/>
      <c r="AG50" s="822"/>
      <c r="AH50" s="822"/>
      <c r="AI50" s="822"/>
      <c r="AJ50" s="822"/>
      <c r="AK50" s="822"/>
      <c r="AL50" s="822"/>
      <c r="AM50" s="822"/>
      <c r="AN50" s="822"/>
      <c r="AO50" s="822"/>
      <c r="AP50" s="11"/>
      <c r="AQ50" s="11"/>
    </row>
    <row r="51" spans="1:43" ht="15" customHeight="1" x14ac:dyDescent="0.15">
      <c r="A51" s="11"/>
      <c r="B51" s="11"/>
      <c r="C51" s="822"/>
      <c r="D51" s="822"/>
      <c r="E51" s="822"/>
      <c r="F51" s="822"/>
      <c r="G51" s="822"/>
      <c r="H51" s="822"/>
      <c r="I51" s="822"/>
      <c r="J51" s="822"/>
      <c r="K51" s="822"/>
      <c r="L51" s="822"/>
      <c r="M51" s="822"/>
      <c r="N51" s="822"/>
      <c r="O51" s="822"/>
      <c r="P51" s="822"/>
      <c r="Q51" s="822"/>
      <c r="R51" s="822"/>
      <c r="S51" s="822"/>
      <c r="T51" s="822"/>
      <c r="U51" s="822"/>
      <c r="V51" s="822"/>
      <c r="W51" s="822"/>
      <c r="X51" s="822"/>
      <c r="Y51" s="822"/>
      <c r="Z51" s="822"/>
      <c r="AA51" s="822"/>
      <c r="AB51" s="822"/>
      <c r="AC51" s="822"/>
      <c r="AD51" s="822"/>
      <c r="AE51" s="822"/>
      <c r="AF51" s="822"/>
      <c r="AG51" s="822"/>
      <c r="AH51" s="822"/>
      <c r="AI51" s="822"/>
      <c r="AJ51" s="822"/>
      <c r="AK51" s="822"/>
      <c r="AL51" s="822"/>
      <c r="AM51" s="822"/>
      <c r="AN51" s="822"/>
      <c r="AO51" s="822"/>
      <c r="AP51" s="11"/>
      <c r="AQ51" s="11"/>
    </row>
    <row r="52" spans="1:43" ht="15" customHeight="1" x14ac:dyDescent="0.15">
      <c r="A52" s="11"/>
      <c r="B52" s="11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11"/>
      <c r="AQ52" s="11"/>
    </row>
    <row r="53" spans="1:43" ht="15" customHeight="1" x14ac:dyDescent="0.15">
      <c r="A53" s="292" t="s">
        <v>205</v>
      </c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</row>
    <row r="54" spans="1:43" ht="15" customHeight="1" x14ac:dyDescent="0.15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</row>
    <row r="55" spans="1:43" ht="15" customHeight="1" x14ac:dyDescent="0.15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/>
    <row r="59" spans="1:43" ht="15" customHeight="1" x14ac:dyDescent="0.15"/>
    <row r="60" spans="1:43" ht="15" customHeight="1" x14ac:dyDescent="0.15"/>
    <row r="61" spans="1:43" ht="15" customHeight="1" x14ac:dyDescent="0.15"/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</sheetData>
  <sheetProtection selectLockedCells="1"/>
  <mergeCells count="37">
    <mergeCell ref="B1:AP3"/>
    <mergeCell ref="B6:AP8"/>
    <mergeCell ref="A53:AQ55"/>
    <mergeCell ref="C4:X5"/>
    <mergeCell ref="C10:I12"/>
    <mergeCell ref="C13:I15"/>
    <mergeCell ref="AF10:AI12"/>
    <mergeCell ref="AJ10:AO12"/>
    <mergeCell ref="AF13:AO15"/>
    <mergeCell ref="J10:AE12"/>
    <mergeCell ref="C48:AO51"/>
    <mergeCell ref="D26:AN26"/>
    <mergeCell ref="C16:AO16"/>
    <mergeCell ref="T20:U21"/>
    <mergeCell ref="C31:AO45"/>
    <mergeCell ref="J20:S21"/>
    <mergeCell ref="C20:I21"/>
    <mergeCell ref="C22:Q23"/>
    <mergeCell ref="J18:M19"/>
    <mergeCell ref="N18:O19"/>
    <mergeCell ref="P18:S19"/>
    <mergeCell ref="D17:N17"/>
    <mergeCell ref="Y17:AH17"/>
    <mergeCell ref="C27:AO29"/>
    <mergeCell ref="Z13:AE15"/>
    <mergeCell ref="J13:Y15"/>
    <mergeCell ref="AE18:AH19"/>
    <mergeCell ref="AE20:AH21"/>
    <mergeCell ref="X20:AD21"/>
    <mergeCell ref="X22:AD23"/>
    <mergeCell ref="AI18:AJ19"/>
    <mergeCell ref="AI20:AJ21"/>
    <mergeCell ref="AE22:AJ23"/>
    <mergeCell ref="T18:U19"/>
    <mergeCell ref="R22:U23"/>
    <mergeCell ref="X18:AD19"/>
    <mergeCell ref="C18:I19"/>
  </mergeCells>
  <phoneticPr fontId="1"/>
  <conditionalFormatting sqref="J10:AE12 AJ10:AO12 J13:Y15 AF13:AO15 J18:M19 P18:S19 AE18:AH21 J20:S21 R22:U23 AE22:AJ23 C31:AO45">
    <cfRule type="cellIs" dxfId="0" priority="1" operator="equal">
      <formula>""</formula>
    </cfRule>
  </conditionalFormatting>
  <dataValidations count="1">
    <dataValidation imeMode="off" allowBlank="1" showInputMessage="1" showErrorMessage="1" sqref="AV14:AX15 AZ14:BC15 AW18:BH19 BL18:BY19 T20 O17:X17 T18 AI17:AO17" xr:uid="{00000000-0002-0000-0700-000000000000}"/>
  </dataValidations>
  <pageMargins left="0.27" right="0.15" top="0.56999999999999995" bottom="0.14000000000000001" header="0.31496062992125984" footer="0.31496062992125984"/>
  <pageSetup paperSize="9" scale="95" orientation="portrait" r:id="rId1"/>
  <ignoredErrors>
    <ignoredError sqref="AJ10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243F4-EE31-4C5F-9C98-2CF458DE5401}">
  <sheetPr>
    <tabColor theme="9" tint="0.59999389629810485"/>
  </sheetPr>
  <dimension ref="A1:S40"/>
  <sheetViews>
    <sheetView showZeros="0" zoomScale="110" zoomScaleNormal="110" workbookViewId="0">
      <selection sqref="A1:M1"/>
    </sheetView>
  </sheetViews>
  <sheetFormatPr defaultRowHeight="13.5" x14ac:dyDescent="0.15"/>
  <cols>
    <col min="1" max="2" width="10.125" customWidth="1"/>
    <col min="3" max="3" width="4.875" customWidth="1"/>
    <col min="4" max="10" width="10.125" customWidth="1"/>
    <col min="11" max="11" width="4.875" customWidth="1"/>
    <col min="12" max="12" width="10.125" customWidth="1"/>
    <col min="13" max="13" width="2.625" customWidth="1"/>
    <col min="14" max="14" width="8.25" customWidth="1"/>
    <col min="17" max="17" width="4.875" customWidth="1"/>
    <col min="257" max="258" width="10.125" customWidth="1"/>
    <col min="259" max="259" width="4.875" customWidth="1"/>
    <col min="260" max="266" width="10.125" customWidth="1"/>
    <col min="267" max="267" width="4.875" customWidth="1"/>
    <col min="268" max="268" width="10.125" customWidth="1"/>
    <col min="269" max="269" width="2.625" customWidth="1"/>
    <col min="513" max="514" width="10.125" customWidth="1"/>
    <col min="515" max="515" width="4.875" customWidth="1"/>
    <col min="516" max="522" width="10.125" customWidth="1"/>
    <col min="523" max="523" width="4.875" customWidth="1"/>
    <col min="524" max="524" width="10.125" customWidth="1"/>
    <col min="525" max="525" width="2.625" customWidth="1"/>
    <col min="769" max="770" width="10.125" customWidth="1"/>
    <col min="771" max="771" width="4.875" customWidth="1"/>
    <col min="772" max="778" width="10.125" customWidth="1"/>
    <col min="779" max="779" width="4.875" customWidth="1"/>
    <col min="780" max="780" width="10.125" customWidth="1"/>
    <col min="781" max="781" width="2.625" customWidth="1"/>
    <col min="1025" max="1026" width="10.125" customWidth="1"/>
    <col min="1027" max="1027" width="4.875" customWidth="1"/>
    <col min="1028" max="1034" width="10.125" customWidth="1"/>
    <col min="1035" max="1035" width="4.875" customWidth="1"/>
    <col min="1036" max="1036" width="10.125" customWidth="1"/>
    <col min="1037" max="1037" width="2.625" customWidth="1"/>
    <col min="1281" max="1282" width="10.125" customWidth="1"/>
    <col min="1283" max="1283" width="4.875" customWidth="1"/>
    <col min="1284" max="1290" width="10.125" customWidth="1"/>
    <col min="1291" max="1291" width="4.875" customWidth="1"/>
    <col min="1292" max="1292" width="10.125" customWidth="1"/>
    <col min="1293" max="1293" width="2.625" customWidth="1"/>
    <col min="1537" max="1538" width="10.125" customWidth="1"/>
    <col min="1539" max="1539" width="4.875" customWidth="1"/>
    <col min="1540" max="1546" width="10.125" customWidth="1"/>
    <col min="1547" max="1547" width="4.875" customWidth="1"/>
    <col min="1548" max="1548" width="10.125" customWidth="1"/>
    <col min="1549" max="1549" width="2.625" customWidth="1"/>
    <col min="1793" max="1794" width="10.125" customWidth="1"/>
    <col min="1795" max="1795" width="4.875" customWidth="1"/>
    <col min="1796" max="1802" width="10.125" customWidth="1"/>
    <col min="1803" max="1803" width="4.875" customWidth="1"/>
    <col min="1804" max="1804" width="10.125" customWidth="1"/>
    <col min="1805" max="1805" width="2.625" customWidth="1"/>
    <col min="2049" max="2050" width="10.125" customWidth="1"/>
    <col min="2051" max="2051" width="4.875" customWidth="1"/>
    <col min="2052" max="2058" width="10.125" customWidth="1"/>
    <col min="2059" max="2059" width="4.875" customWidth="1"/>
    <col min="2060" max="2060" width="10.125" customWidth="1"/>
    <col min="2061" max="2061" width="2.625" customWidth="1"/>
    <col min="2305" max="2306" width="10.125" customWidth="1"/>
    <col min="2307" max="2307" width="4.875" customWidth="1"/>
    <col min="2308" max="2314" width="10.125" customWidth="1"/>
    <col min="2315" max="2315" width="4.875" customWidth="1"/>
    <col min="2316" max="2316" width="10.125" customWidth="1"/>
    <col min="2317" max="2317" width="2.625" customWidth="1"/>
    <col min="2561" max="2562" width="10.125" customWidth="1"/>
    <col min="2563" max="2563" width="4.875" customWidth="1"/>
    <col min="2564" max="2570" width="10.125" customWidth="1"/>
    <col min="2571" max="2571" width="4.875" customWidth="1"/>
    <col min="2572" max="2572" width="10.125" customWidth="1"/>
    <col min="2573" max="2573" width="2.625" customWidth="1"/>
    <col min="2817" max="2818" width="10.125" customWidth="1"/>
    <col min="2819" max="2819" width="4.875" customWidth="1"/>
    <col min="2820" max="2826" width="10.125" customWidth="1"/>
    <col min="2827" max="2827" width="4.875" customWidth="1"/>
    <col min="2828" max="2828" width="10.125" customWidth="1"/>
    <col min="2829" max="2829" width="2.625" customWidth="1"/>
    <col min="3073" max="3074" width="10.125" customWidth="1"/>
    <col min="3075" max="3075" width="4.875" customWidth="1"/>
    <col min="3076" max="3082" width="10.125" customWidth="1"/>
    <col min="3083" max="3083" width="4.875" customWidth="1"/>
    <col min="3084" max="3084" width="10.125" customWidth="1"/>
    <col min="3085" max="3085" width="2.625" customWidth="1"/>
    <col min="3329" max="3330" width="10.125" customWidth="1"/>
    <col min="3331" max="3331" width="4.875" customWidth="1"/>
    <col min="3332" max="3338" width="10.125" customWidth="1"/>
    <col min="3339" max="3339" width="4.875" customWidth="1"/>
    <col min="3340" max="3340" width="10.125" customWidth="1"/>
    <col min="3341" max="3341" width="2.625" customWidth="1"/>
    <col min="3585" max="3586" width="10.125" customWidth="1"/>
    <col min="3587" max="3587" width="4.875" customWidth="1"/>
    <col min="3588" max="3594" width="10.125" customWidth="1"/>
    <col min="3595" max="3595" width="4.875" customWidth="1"/>
    <col min="3596" max="3596" width="10.125" customWidth="1"/>
    <col min="3597" max="3597" width="2.625" customWidth="1"/>
    <col min="3841" max="3842" width="10.125" customWidth="1"/>
    <col min="3843" max="3843" width="4.875" customWidth="1"/>
    <col min="3844" max="3850" width="10.125" customWidth="1"/>
    <col min="3851" max="3851" width="4.875" customWidth="1"/>
    <col min="3852" max="3852" width="10.125" customWidth="1"/>
    <col min="3853" max="3853" width="2.625" customWidth="1"/>
    <col min="4097" max="4098" width="10.125" customWidth="1"/>
    <col min="4099" max="4099" width="4.875" customWidth="1"/>
    <col min="4100" max="4106" width="10.125" customWidth="1"/>
    <col min="4107" max="4107" width="4.875" customWidth="1"/>
    <col min="4108" max="4108" width="10.125" customWidth="1"/>
    <col min="4109" max="4109" width="2.625" customWidth="1"/>
    <col min="4353" max="4354" width="10.125" customWidth="1"/>
    <col min="4355" max="4355" width="4.875" customWidth="1"/>
    <col min="4356" max="4362" width="10.125" customWidth="1"/>
    <col min="4363" max="4363" width="4.875" customWidth="1"/>
    <col min="4364" max="4364" width="10.125" customWidth="1"/>
    <col min="4365" max="4365" width="2.625" customWidth="1"/>
    <col min="4609" max="4610" width="10.125" customWidth="1"/>
    <col min="4611" max="4611" width="4.875" customWidth="1"/>
    <col min="4612" max="4618" width="10.125" customWidth="1"/>
    <col min="4619" max="4619" width="4.875" customWidth="1"/>
    <col min="4620" max="4620" width="10.125" customWidth="1"/>
    <col min="4621" max="4621" width="2.625" customWidth="1"/>
    <col min="4865" max="4866" width="10.125" customWidth="1"/>
    <col min="4867" max="4867" width="4.875" customWidth="1"/>
    <col min="4868" max="4874" width="10.125" customWidth="1"/>
    <col min="4875" max="4875" width="4.875" customWidth="1"/>
    <col min="4876" max="4876" width="10.125" customWidth="1"/>
    <col min="4877" max="4877" width="2.625" customWidth="1"/>
    <col min="5121" max="5122" width="10.125" customWidth="1"/>
    <col min="5123" max="5123" width="4.875" customWidth="1"/>
    <col min="5124" max="5130" width="10.125" customWidth="1"/>
    <col min="5131" max="5131" width="4.875" customWidth="1"/>
    <col min="5132" max="5132" width="10.125" customWidth="1"/>
    <col min="5133" max="5133" width="2.625" customWidth="1"/>
    <col min="5377" max="5378" width="10.125" customWidth="1"/>
    <col min="5379" max="5379" width="4.875" customWidth="1"/>
    <col min="5380" max="5386" width="10.125" customWidth="1"/>
    <col min="5387" max="5387" width="4.875" customWidth="1"/>
    <col min="5388" max="5388" width="10.125" customWidth="1"/>
    <col min="5389" max="5389" width="2.625" customWidth="1"/>
    <col min="5633" max="5634" width="10.125" customWidth="1"/>
    <col min="5635" max="5635" width="4.875" customWidth="1"/>
    <col min="5636" max="5642" width="10.125" customWidth="1"/>
    <col min="5643" max="5643" width="4.875" customWidth="1"/>
    <col min="5644" max="5644" width="10.125" customWidth="1"/>
    <col min="5645" max="5645" width="2.625" customWidth="1"/>
    <col min="5889" max="5890" width="10.125" customWidth="1"/>
    <col min="5891" max="5891" width="4.875" customWidth="1"/>
    <col min="5892" max="5898" width="10.125" customWidth="1"/>
    <col min="5899" max="5899" width="4.875" customWidth="1"/>
    <col min="5900" max="5900" width="10.125" customWidth="1"/>
    <col min="5901" max="5901" width="2.625" customWidth="1"/>
    <col min="6145" max="6146" width="10.125" customWidth="1"/>
    <col min="6147" max="6147" width="4.875" customWidth="1"/>
    <col min="6148" max="6154" width="10.125" customWidth="1"/>
    <col min="6155" max="6155" width="4.875" customWidth="1"/>
    <col min="6156" max="6156" width="10.125" customWidth="1"/>
    <col min="6157" max="6157" width="2.625" customWidth="1"/>
    <col min="6401" max="6402" width="10.125" customWidth="1"/>
    <col min="6403" max="6403" width="4.875" customWidth="1"/>
    <col min="6404" max="6410" width="10.125" customWidth="1"/>
    <col min="6411" max="6411" width="4.875" customWidth="1"/>
    <col min="6412" max="6412" width="10.125" customWidth="1"/>
    <col min="6413" max="6413" width="2.625" customWidth="1"/>
    <col min="6657" max="6658" width="10.125" customWidth="1"/>
    <col min="6659" max="6659" width="4.875" customWidth="1"/>
    <col min="6660" max="6666" width="10.125" customWidth="1"/>
    <col min="6667" max="6667" width="4.875" customWidth="1"/>
    <col min="6668" max="6668" width="10.125" customWidth="1"/>
    <col min="6669" max="6669" width="2.625" customWidth="1"/>
    <col min="6913" max="6914" width="10.125" customWidth="1"/>
    <col min="6915" max="6915" width="4.875" customWidth="1"/>
    <col min="6916" max="6922" width="10.125" customWidth="1"/>
    <col min="6923" max="6923" width="4.875" customWidth="1"/>
    <col min="6924" max="6924" width="10.125" customWidth="1"/>
    <col min="6925" max="6925" width="2.625" customWidth="1"/>
    <col min="7169" max="7170" width="10.125" customWidth="1"/>
    <col min="7171" max="7171" width="4.875" customWidth="1"/>
    <col min="7172" max="7178" width="10.125" customWidth="1"/>
    <col min="7179" max="7179" width="4.875" customWidth="1"/>
    <col min="7180" max="7180" width="10.125" customWidth="1"/>
    <col min="7181" max="7181" width="2.625" customWidth="1"/>
    <col min="7425" max="7426" width="10.125" customWidth="1"/>
    <col min="7427" max="7427" width="4.875" customWidth="1"/>
    <col min="7428" max="7434" width="10.125" customWidth="1"/>
    <col min="7435" max="7435" width="4.875" customWidth="1"/>
    <col min="7436" max="7436" width="10.125" customWidth="1"/>
    <col min="7437" max="7437" width="2.625" customWidth="1"/>
    <col min="7681" max="7682" width="10.125" customWidth="1"/>
    <col min="7683" max="7683" width="4.875" customWidth="1"/>
    <col min="7684" max="7690" width="10.125" customWidth="1"/>
    <col min="7691" max="7691" width="4.875" customWidth="1"/>
    <col min="7692" max="7692" width="10.125" customWidth="1"/>
    <col min="7693" max="7693" width="2.625" customWidth="1"/>
    <col min="7937" max="7938" width="10.125" customWidth="1"/>
    <col min="7939" max="7939" width="4.875" customWidth="1"/>
    <col min="7940" max="7946" width="10.125" customWidth="1"/>
    <col min="7947" max="7947" width="4.875" customWidth="1"/>
    <col min="7948" max="7948" width="10.125" customWidth="1"/>
    <col min="7949" max="7949" width="2.625" customWidth="1"/>
    <col min="8193" max="8194" width="10.125" customWidth="1"/>
    <col min="8195" max="8195" width="4.875" customWidth="1"/>
    <col min="8196" max="8202" width="10.125" customWidth="1"/>
    <col min="8203" max="8203" width="4.875" customWidth="1"/>
    <col min="8204" max="8204" width="10.125" customWidth="1"/>
    <col min="8205" max="8205" width="2.625" customWidth="1"/>
    <col min="8449" max="8450" width="10.125" customWidth="1"/>
    <col min="8451" max="8451" width="4.875" customWidth="1"/>
    <col min="8452" max="8458" width="10.125" customWidth="1"/>
    <col min="8459" max="8459" width="4.875" customWidth="1"/>
    <col min="8460" max="8460" width="10.125" customWidth="1"/>
    <col min="8461" max="8461" width="2.625" customWidth="1"/>
    <col min="8705" max="8706" width="10.125" customWidth="1"/>
    <col min="8707" max="8707" width="4.875" customWidth="1"/>
    <col min="8708" max="8714" width="10.125" customWidth="1"/>
    <col min="8715" max="8715" width="4.875" customWidth="1"/>
    <col min="8716" max="8716" width="10.125" customWidth="1"/>
    <col min="8717" max="8717" width="2.625" customWidth="1"/>
    <col min="8961" max="8962" width="10.125" customWidth="1"/>
    <col min="8963" max="8963" width="4.875" customWidth="1"/>
    <col min="8964" max="8970" width="10.125" customWidth="1"/>
    <col min="8971" max="8971" width="4.875" customWidth="1"/>
    <col min="8972" max="8972" width="10.125" customWidth="1"/>
    <col min="8973" max="8973" width="2.625" customWidth="1"/>
    <col min="9217" max="9218" width="10.125" customWidth="1"/>
    <col min="9219" max="9219" width="4.875" customWidth="1"/>
    <col min="9220" max="9226" width="10.125" customWidth="1"/>
    <col min="9227" max="9227" width="4.875" customWidth="1"/>
    <col min="9228" max="9228" width="10.125" customWidth="1"/>
    <col min="9229" max="9229" width="2.625" customWidth="1"/>
    <col min="9473" max="9474" width="10.125" customWidth="1"/>
    <col min="9475" max="9475" width="4.875" customWidth="1"/>
    <col min="9476" max="9482" width="10.125" customWidth="1"/>
    <col min="9483" max="9483" width="4.875" customWidth="1"/>
    <col min="9484" max="9484" width="10.125" customWidth="1"/>
    <col min="9485" max="9485" width="2.625" customWidth="1"/>
    <col min="9729" max="9730" width="10.125" customWidth="1"/>
    <col min="9731" max="9731" width="4.875" customWidth="1"/>
    <col min="9732" max="9738" width="10.125" customWidth="1"/>
    <col min="9739" max="9739" width="4.875" customWidth="1"/>
    <col min="9740" max="9740" width="10.125" customWidth="1"/>
    <col min="9741" max="9741" width="2.625" customWidth="1"/>
    <col min="9985" max="9986" width="10.125" customWidth="1"/>
    <col min="9987" max="9987" width="4.875" customWidth="1"/>
    <col min="9988" max="9994" width="10.125" customWidth="1"/>
    <col min="9995" max="9995" width="4.875" customWidth="1"/>
    <col min="9996" max="9996" width="10.125" customWidth="1"/>
    <col min="9997" max="9997" width="2.625" customWidth="1"/>
    <col min="10241" max="10242" width="10.125" customWidth="1"/>
    <col min="10243" max="10243" width="4.875" customWidth="1"/>
    <col min="10244" max="10250" width="10.125" customWidth="1"/>
    <col min="10251" max="10251" width="4.875" customWidth="1"/>
    <col min="10252" max="10252" width="10.125" customWidth="1"/>
    <col min="10253" max="10253" width="2.625" customWidth="1"/>
    <col min="10497" max="10498" width="10.125" customWidth="1"/>
    <col min="10499" max="10499" width="4.875" customWidth="1"/>
    <col min="10500" max="10506" width="10.125" customWidth="1"/>
    <col min="10507" max="10507" width="4.875" customWidth="1"/>
    <col min="10508" max="10508" width="10.125" customWidth="1"/>
    <col min="10509" max="10509" width="2.625" customWidth="1"/>
    <col min="10753" max="10754" width="10.125" customWidth="1"/>
    <col min="10755" max="10755" width="4.875" customWidth="1"/>
    <col min="10756" max="10762" width="10.125" customWidth="1"/>
    <col min="10763" max="10763" width="4.875" customWidth="1"/>
    <col min="10764" max="10764" width="10.125" customWidth="1"/>
    <col min="10765" max="10765" width="2.625" customWidth="1"/>
    <col min="11009" max="11010" width="10.125" customWidth="1"/>
    <col min="11011" max="11011" width="4.875" customWidth="1"/>
    <col min="11012" max="11018" width="10.125" customWidth="1"/>
    <col min="11019" max="11019" width="4.875" customWidth="1"/>
    <col min="11020" max="11020" width="10.125" customWidth="1"/>
    <col min="11021" max="11021" width="2.625" customWidth="1"/>
    <col min="11265" max="11266" width="10.125" customWidth="1"/>
    <col min="11267" max="11267" width="4.875" customWidth="1"/>
    <col min="11268" max="11274" width="10.125" customWidth="1"/>
    <col min="11275" max="11275" width="4.875" customWidth="1"/>
    <col min="11276" max="11276" width="10.125" customWidth="1"/>
    <col min="11277" max="11277" width="2.625" customWidth="1"/>
    <col min="11521" max="11522" width="10.125" customWidth="1"/>
    <col min="11523" max="11523" width="4.875" customWidth="1"/>
    <col min="11524" max="11530" width="10.125" customWidth="1"/>
    <col min="11531" max="11531" width="4.875" customWidth="1"/>
    <col min="11532" max="11532" width="10.125" customWidth="1"/>
    <col min="11533" max="11533" width="2.625" customWidth="1"/>
    <col min="11777" max="11778" width="10.125" customWidth="1"/>
    <col min="11779" max="11779" width="4.875" customWidth="1"/>
    <col min="11780" max="11786" width="10.125" customWidth="1"/>
    <col min="11787" max="11787" width="4.875" customWidth="1"/>
    <col min="11788" max="11788" width="10.125" customWidth="1"/>
    <col min="11789" max="11789" width="2.625" customWidth="1"/>
    <col min="12033" max="12034" width="10.125" customWidth="1"/>
    <col min="12035" max="12035" width="4.875" customWidth="1"/>
    <col min="12036" max="12042" width="10.125" customWidth="1"/>
    <col min="12043" max="12043" width="4.875" customWidth="1"/>
    <col min="12044" max="12044" width="10.125" customWidth="1"/>
    <col min="12045" max="12045" width="2.625" customWidth="1"/>
    <col min="12289" max="12290" width="10.125" customWidth="1"/>
    <col min="12291" max="12291" width="4.875" customWidth="1"/>
    <col min="12292" max="12298" width="10.125" customWidth="1"/>
    <col min="12299" max="12299" width="4.875" customWidth="1"/>
    <col min="12300" max="12300" width="10.125" customWidth="1"/>
    <col min="12301" max="12301" width="2.625" customWidth="1"/>
    <col min="12545" max="12546" width="10.125" customWidth="1"/>
    <col min="12547" max="12547" width="4.875" customWidth="1"/>
    <col min="12548" max="12554" width="10.125" customWidth="1"/>
    <col min="12555" max="12555" width="4.875" customWidth="1"/>
    <col min="12556" max="12556" width="10.125" customWidth="1"/>
    <col min="12557" max="12557" width="2.625" customWidth="1"/>
    <col min="12801" max="12802" width="10.125" customWidth="1"/>
    <col min="12803" max="12803" width="4.875" customWidth="1"/>
    <col min="12804" max="12810" width="10.125" customWidth="1"/>
    <col min="12811" max="12811" width="4.875" customWidth="1"/>
    <col min="12812" max="12812" width="10.125" customWidth="1"/>
    <col min="12813" max="12813" width="2.625" customWidth="1"/>
    <col min="13057" max="13058" width="10.125" customWidth="1"/>
    <col min="13059" max="13059" width="4.875" customWidth="1"/>
    <col min="13060" max="13066" width="10.125" customWidth="1"/>
    <col min="13067" max="13067" width="4.875" customWidth="1"/>
    <col min="13068" max="13068" width="10.125" customWidth="1"/>
    <col min="13069" max="13069" width="2.625" customWidth="1"/>
    <col min="13313" max="13314" width="10.125" customWidth="1"/>
    <col min="13315" max="13315" width="4.875" customWidth="1"/>
    <col min="13316" max="13322" width="10.125" customWidth="1"/>
    <col min="13323" max="13323" width="4.875" customWidth="1"/>
    <col min="13324" max="13324" width="10.125" customWidth="1"/>
    <col min="13325" max="13325" width="2.625" customWidth="1"/>
    <col min="13569" max="13570" width="10.125" customWidth="1"/>
    <col min="13571" max="13571" width="4.875" customWidth="1"/>
    <col min="13572" max="13578" width="10.125" customWidth="1"/>
    <col min="13579" max="13579" width="4.875" customWidth="1"/>
    <col min="13580" max="13580" width="10.125" customWidth="1"/>
    <col min="13581" max="13581" width="2.625" customWidth="1"/>
    <col min="13825" max="13826" width="10.125" customWidth="1"/>
    <col min="13827" max="13827" width="4.875" customWidth="1"/>
    <col min="13828" max="13834" width="10.125" customWidth="1"/>
    <col min="13835" max="13835" width="4.875" customWidth="1"/>
    <col min="13836" max="13836" width="10.125" customWidth="1"/>
    <col min="13837" max="13837" width="2.625" customWidth="1"/>
    <col min="14081" max="14082" width="10.125" customWidth="1"/>
    <col min="14083" max="14083" width="4.875" customWidth="1"/>
    <col min="14084" max="14090" width="10.125" customWidth="1"/>
    <col min="14091" max="14091" width="4.875" customWidth="1"/>
    <col min="14092" max="14092" width="10.125" customWidth="1"/>
    <col min="14093" max="14093" width="2.625" customWidth="1"/>
    <col min="14337" max="14338" width="10.125" customWidth="1"/>
    <col min="14339" max="14339" width="4.875" customWidth="1"/>
    <col min="14340" max="14346" width="10.125" customWidth="1"/>
    <col min="14347" max="14347" width="4.875" customWidth="1"/>
    <col min="14348" max="14348" width="10.125" customWidth="1"/>
    <col min="14349" max="14349" width="2.625" customWidth="1"/>
    <col min="14593" max="14594" width="10.125" customWidth="1"/>
    <col min="14595" max="14595" width="4.875" customWidth="1"/>
    <col min="14596" max="14602" width="10.125" customWidth="1"/>
    <col min="14603" max="14603" width="4.875" customWidth="1"/>
    <col min="14604" max="14604" width="10.125" customWidth="1"/>
    <col min="14605" max="14605" width="2.625" customWidth="1"/>
    <col min="14849" max="14850" width="10.125" customWidth="1"/>
    <col min="14851" max="14851" width="4.875" customWidth="1"/>
    <col min="14852" max="14858" width="10.125" customWidth="1"/>
    <col min="14859" max="14859" width="4.875" customWidth="1"/>
    <col min="14860" max="14860" width="10.125" customWidth="1"/>
    <col min="14861" max="14861" width="2.625" customWidth="1"/>
    <col min="15105" max="15106" width="10.125" customWidth="1"/>
    <col min="15107" max="15107" width="4.875" customWidth="1"/>
    <col min="15108" max="15114" width="10.125" customWidth="1"/>
    <col min="15115" max="15115" width="4.875" customWidth="1"/>
    <col min="15116" max="15116" width="10.125" customWidth="1"/>
    <col min="15117" max="15117" width="2.625" customWidth="1"/>
    <col min="15361" max="15362" width="10.125" customWidth="1"/>
    <col min="15363" max="15363" width="4.875" customWidth="1"/>
    <col min="15364" max="15370" width="10.125" customWidth="1"/>
    <col min="15371" max="15371" width="4.875" customWidth="1"/>
    <col min="15372" max="15372" width="10.125" customWidth="1"/>
    <col min="15373" max="15373" width="2.625" customWidth="1"/>
    <col min="15617" max="15618" width="10.125" customWidth="1"/>
    <col min="15619" max="15619" width="4.875" customWidth="1"/>
    <col min="15620" max="15626" width="10.125" customWidth="1"/>
    <col min="15627" max="15627" width="4.875" customWidth="1"/>
    <col min="15628" max="15628" width="10.125" customWidth="1"/>
    <col min="15629" max="15629" width="2.625" customWidth="1"/>
    <col min="15873" max="15874" width="10.125" customWidth="1"/>
    <col min="15875" max="15875" width="4.875" customWidth="1"/>
    <col min="15876" max="15882" width="10.125" customWidth="1"/>
    <col min="15883" max="15883" width="4.875" customWidth="1"/>
    <col min="15884" max="15884" width="10.125" customWidth="1"/>
    <col min="15885" max="15885" width="2.625" customWidth="1"/>
    <col min="16129" max="16130" width="10.125" customWidth="1"/>
    <col min="16131" max="16131" width="4.875" customWidth="1"/>
    <col min="16132" max="16138" width="10.125" customWidth="1"/>
    <col min="16139" max="16139" width="4.875" customWidth="1"/>
    <col min="16140" max="16140" width="10.125" customWidth="1"/>
    <col min="16141" max="16141" width="2.625" customWidth="1"/>
  </cols>
  <sheetData>
    <row r="1" spans="1:18" s="69" customFormat="1" ht="28.5" x14ac:dyDescent="0.15">
      <c r="A1" s="853" t="s">
        <v>195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O1" s="70" t="s">
        <v>83</v>
      </c>
      <c r="P1" s="70" t="s">
        <v>238</v>
      </c>
    </row>
    <row r="2" spans="1:18" ht="18.75" customHeight="1" x14ac:dyDescent="0.15">
      <c r="A2" s="97"/>
      <c r="N2" s="858" t="s">
        <v>84</v>
      </c>
      <c r="O2" s="858"/>
      <c r="P2" s="856" t="s">
        <v>85</v>
      </c>
    </row>
    <row r="3" spans="1:18" ht="14.25" thickBot="1" x14ac:dyDescent="0.2">
      <c r="C3" s="71"/>
      <c r="D3" s="71"/>
      <c r="E3" s="71"/>
      <c r="F3" s="71"/>
      <c r="G3" s="71"/>
      <c r="H3" s="71"/>
      <c r="I3" s="71"/>
      <c r="J3" s="71"/>
      <c r="K3" s="71"/>
      <c r="N3" s="859"/>
      <c r="O3" s="859"/>
      <c r="P3" s="857"/>
    </row>
    <row r="4" spans="1:18" ht="16.5" customHeight="1" thickBot="1" x14ac:dyDescent="0.2">
      <c r="N4" s="72"/>
      <c r="O4" s="72"/>
      <c r="P4" s="72"/>
    </row>
    <row r="5" spans="1:18" ht="16.5" customHeight="1" x14ac:dyDescent="0.15">
      <c r="D5" s="833"/>
      <c r="E5" s="208"/>
      <c r="F5" s="208"/>
      <c r="G5" s="208"/>
      <c r="H5" s="208"/>
      <c r="I5" s="208"/>
      <c r="J5" s="209"/>
      <c r="N5" s="73"/>
      <c r="O5" s="73" t="s">
        <v>86</v>
      </c>
      <c r="P5" s="73" t="s">
        <v>87</v>
      </c>
    </row>
    <row r="6" spans="1:18" ht="16.5" customHeight="1" x14ac:dyDescent="0.15">
      <c r="D6" s="834"/>
      <c r="E6" s="140"/>
      <c r="F6" s="140"/>
      <c r="G6" s="140"/>
      <c r="H6" s="140"/>
      <c r="I6" s="140"/>
      <c r="J6" s="210"/>
      <c r="N6" s="831" t="s">
        <v>88</v>
      </c>
      <c r="O6" s="829" t="s">
        <v>89</v>
      </c>
      <c r="P6" s="829" t="s">
        <v>90</v>
      </c>
    </row>
    <row r="7" spans="1:18" ht="16.5" customHeight="1" x14ac:dyDescent="0.15">
      <c r="C7" s="74" t="s">
        <v>192</v>
      </c>
      <c r="D7" s="834"/>
      <c r="E7" s="140"/>
      <c r="F7" s="140"/>
      <c r="G7" s="140"/>
      <c r="H7" s="140"/>
      <c r="I7" s="140"/>
      <c r="J7" s="210"/>
      <c r="N7" s="832"/>
      <c r="O7" s="830"/>
      <c r="P7" s="830"/>
    </row>
    <row r="8" spans="1:18" ht="16.5" customHeight="1" thickBot="1" x14ac:dyDescent="0.2">
      <c r="D8" s="834"/>
      <c r="E8" s="140"/>
      <c r="F8" s="140"/>
      <c r="G8" s="140"/>
      <c r="H8" s="140"/>
      <c r="I8" s="140"/>
      <c r="J8" s="210"/>
      <c r="N8" s="831" t="s">
        <v>91</v>
      </c>
      <c r="O8" s="829" t="s">
        <v>89</v>
      </c>
      <c r="P8" s="829" t="s">
        <v>90</v>
      </c>
    </row>
    <row r="9" spans="1:18" ht="16.5" customHeight="1" x14ac:dyDescent="0.15">
      <c r="D9" s="833"/>
      <c r="E9" s="208"/>
      <c r="F9" s="208"/>
      <c r="G9" s="208"/>
      <c r="H9" s="208"/>
      <c r="I9" s="208"/>
      <c r="J9" s="209"/>
      <c r="N9" s="832"/>
      <c r="O9" s="830"/>
      <c r="P9" s="830"/>
    </row>
    <row r="10" spans="1:18" ht="16.5" customHeight="1" x14ac:dyDescent="0.15">
      <c r="D10" s="834"/>
      <c r="E10" s="140"/>
      <c r="F10" s="140"/>
      <c r="G10" s="140"/>
      <c r="H10" s="140"/>
      <c r="I10" s="140"/>
      <c r="J10" s="210"/>
      <c r="N10" s="831" t="s">
        <v>92</v>
      </c>
      <c r="O10" s="829" t="s">
        <v>89</v>
      </c>
      <c r="P10" s="829" t="s">
        <v>90</v>
      </c>
      <c r="R10" s="100" t="s">
        <v>179</v>
      </c>
    </row>
    <row r="11" spans="1:18" ht="16.5" customHeight="1" x14ac:dyDescent="0.15">
      <c r="C11" s="74" t="s">
        <v>191</v>
      </c>
      <c r="D11" s="834"/>
      <c r="E11" s="140"/>
      <c r="F11" s="140"/>
      <c r="G11" s="140"/>
      <c r="H11" s="140"/>
      <c r="I11" s="140"/>
      <c r="J11" s="210"/>
      <c r="N11" s="832"/>
      <c r="O11" s="830"/>
      <c r="P11" s="830"/>
      <c r="R11" s="100" t="s">
        <v>180</v>
      </c>
    </row>
    <row r="12" spans="1:18" ht="16.5" customHeight="1" thickBot="1" x14ac:dyDescent="0.2">
      <c r="D12" s="835"/>
      <c r="E12" s="836"/>
      <c r="F12" s="836"/>
      <c r="G12" s="836"/>
      <c r="H12" s="836"/>
      <c r="I12" s="836"/>
      <c r="J12" s="837"/>
      <c r="N12" s="831" t="s">
        <v>93</v>
      </c>
      <c r="O12" s="829" t="s">
        <v>89</v>
      </c>
      <c r="P12" s="829" t="s">
        <v>90</v>
      </c>
    </row>
    <row r="13" spans="1:18" ht="16.5" customHeight="1" x14ac:dyDescent="0.15">
      <c r="D13" s="107"/>
      <c r="E13" s="107"/>
      <c r="F13" s="107"/>
      <c r="G13" s="107"/>
      <c r="H13" s="107"/>
      <c r="I13" s="107"/>
      <c r="J13" s="107"/>
      <c r="N13" s="832"/>
      <c r="O13" s="830"/>
      <c r="P13" s="830"/>
    </row>
    <row r="14" spans="1:18" ht="16.5" customHeight="1" x14ac:dyDescent="0.15"/>
    <row r="15" spans="1:18" ht="16.5" customHeight="1" x14ac:dyDescent="0.15">
      <c r="O15" s="75" t="s">
        <v>86</v>
      </c>
      <c r="P15" s="76" t="s">
        <v>94</v>
      </c>
    </row>
    <row r="16" spans="1:18" ht="16.5" customHeight="1" x14ac:dyDescent="0.15">
      <c r="A16" s="98"/>
      <c r="O16" s="75" t="s">
        <v>87</v>
      </c>
      <c r="P16" s="76" t="s">
        <v>95</v>
      </c>
    </row>
    <row r="17" spans="1:16" ht="16.5" customHeight="1" x14ac:dyDescent="0.15">
      <c r="A17" s="99"/>
      <c r="O17" s="77" t="s">
        <v>96</v>
      </c>
      <c r="P17" s="76" t="s">
        <v>97</v>
      </c>
    </row>
    <row r="18" spans="1:16" ht="16.5" customHeight="1" x14ac:dyDescent="0.15">
      <c r="O18" s="854" t="s">
        <v>98</v>
      </c>
      <c r="P18" s="854"/>
    </row>
    <row r="19" spans="1:16" ht="16.5" customHeight="1" x14ac:dyDescent="0.15">
      <c r="O19" s="75" t="s">
        <v>99</v>
      </c>
      <c r="P19" s="76" t="s">
        <v>100</v>
      </c>
    </row>
    <row r="20" spans="1:16" ht="16.5" customHeight="1" x14ac:dyDescent="0.15">
      <c r="O20" s="855" t="s">
        <v>101</v>
      </c>
      <c r="P20" s="855"/>
    </row>
    <row r="21" spans="1:16" ht="16.5" customHeight="1" x14ac:dyDescent="0.15">
      <c r="O21" s="98"/>
    </row>
    <row r="22" spans="1:16" ht="16.5" customHeight="1" x14ac:dyDescent="0.15">
      <c r="O22" s="98"/>
    </row>
    <row r="23" spans="1:16" ht="16.5" customHeight="1" x14ac:dyDescent="0.15">
      <c r="A23" s="110"/>
      <c r="N23" s="108"/>
      <c r="O23" s="98"/>
    </row>
    <row r="24" spans="1:16" ht="16.5" customHeight="1" x14ac:dyDescent="0.15">
      <c r="A24" s="110"/>
      <c r="G24" s="860" t="s">
        <v>218</v>
      </c>
      <c r="N24" s="108"/>
      <c r="O24" s="99"/>
    </row>
    <row r="25" spans="1:16" ht="16.5" customHeight="1" x14ac:dyDescent="0.15">
      <c r="A25" s="110"/>
      <c r="G25" s="861"/>
      <c r="N25" s="108"/>
      <c r="O25" s="99"/>
    </row>
    <row r="26" spans="1:16" ht="16.5" customHeight="1" thickBot="1" x14ac:dyDescent="0.2">
      <c r="A26" s="11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109"/>
    </row>
    <row r="27" spans="1:16" ht="16.5" customHeight="1" x14ac:dyDescent="0.15"/>
    <row r="28" spans="1:16" ht="16.5" customHeight="1" x14ac:dyDescent="0.15">
      <c r="A28" s="862" t="s">
        <v>194</v>
      </c>
      <c r="B28" s="862"/>
      <c r="C28" s="862"/>
      <c r="D28" s="862"/>
      <c r="E28" s="862"/>
    </row>
    <row r="29" spans="1:16" ht="14.25" thickBot="1" x14ac:dyDescent="0.2">
      <c r="A29" s="863"/>
      <c r="B29" s="863"/>
      <c r="C29" s="863"/>
      <c r="D29" s="863"/>
      <c r="E29" s="863"/>
    </row>
    <row r="30" spans="1:16" ht="16.5" customHeight="1" x14ac:dyDescent="0.15">
      <c r="A30" s="864" t="s">
        <v>193</v>
      </c>
      <c r="B30" s="867">
        <f>①参加申込書!$K$11</f>
        <v>0</v>
      </c>
      <c r="C30" s="868"/>
      <c r="D30" s="868"/>
      <c r="E30" s="838" t="s">
        <v>102</v>
      </c>
      <c r="F30" s="847">
        <f>①参加申込書!$AK$11</f>
        <v>0</v>
      </c>
      <c r="G30" s="848"/>
      <c r="H30" s="838" t="s">
        <v>104</v>
      </c>
      <c r="I30" s="841">
        <f>①参加申込書!$J$13</f>
        <v>0</v>
      </c>
      <c r="J30" s="841"/>
      <c r="K30" s="841"/>
      <c r="L30" s="841"/>
      <c r="M30" s="841"/>
      <c r="N30" s="841"/>
      <c r="O30" s="841"/>
      <c r="P30" s="842"/>
    </row>
    <row r="31" spans="1:16" ht="16.5" customHeight="1" x14ac:dyDescent="0.15">
      <c r="A31" s="865"/>
      <c r="B31" s="869"/>
      <c r="C31" s="870"/>
      <c r="D31" s="870"/>
      <c r="E31" s="839"/>
      <c r="F31" s="849"/>
      <c r="G31" s="850"/>
      <c r="H31" s="839"/>
      <c r="I31" s="843"/>
      <c r="J31" s="843"/>
      <c r="K31" s="843"/>
      <c r="L31" s="843"/>
      <c r="M31" s="843"/>
      <c r="N31" s="843"/>
      <c r="O31" s="843"/>
      <c r="P31" s="844"/>
    </row>
    <row r="32" spans="1:16" ht="14.25" thickBot="1" x14ac:dyDescent="0.2">
      <c r="A32" s="866"/>
      <c r="B32" s="871"/>
      <c r="C32" s="872"/>
      <c r="D32" s="872"/>
      <c r="E32" s="840"/>
      <c r="F32" s="851"/>
      <c r="G32" s="852"/>
      <c r="H32" s="840"/>
      <c r="I32" s="845"/>
      <c r="J32" s="845"/>
      <c r="K32" s="845"/>
      <c r="L32" s="845"/>
      <c r="M32" s="845"/>
      <c r="N32" s="845"/>
      <c r="O32" s="845"/>
      <c r="P32" s="846"/>
    </row>
    <row r="33" spans="1:19" ht="16.5" customHeight="1" x14ac:dyDescent="0.15">
      <c r="B33" t="s">
        <v>83</v>
      </c>
    </row>
    <row r="34" spans="1:19" x14ac:dyDescent="0.15">
      <c r="A34" s="140" t="s">
        <v>178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</row>
    <row r="36" spans="1:19" x14ac:dyDescent="0.15">
      <c r="A36" t="s">
        <v>181</v>
      </c>
    </row>
    <row r="40" spans="1:19" x14ac:dyDescent="0.15">
      <c r="S40" t="s">
        <v>103</v>
      </c>
    </row>
  </sheetData>
  <mergeCells count="29">
    <mergeCell ref="G24:G25"/>
    <mergeCell ref="A28:E29"/>
    <mergeCell ref="A30:A32"/>
    <mergeCell ref="B30:D32"/>
    <mergeCell ref="E30:E32"/>
    <mergeCell ref="A1:M1"/>
    <mergeCell ref="N6:N7"/>
    <mergeCell ref="O6:O7"/>
    <mergeCell ref="O18:P18"/>
    <mergeCell ref="O20:P20"/>
    <mergeCell ref="P2:P3"/>
    <mergeCell ref="N2:N3"/>
    <mergeCell ref="O2:O3"/>
    <mergeCell ref="A34:P34"/>
    <mergeCell ref="P6:P7"/>
    <mergeCell ref="N8:N9"/>
    <mergeCell ref="O8:O9"/>
    <mergeCell ref="P8:P9"/>
    <mergeCell ref="N10:N11"/>
    <mergeCell ref="O10:O11"/>
    <mergeCell ref="P10:P11"/>
    <mergeCell ref="N12:N13"/>
    <mergeCell ref="O12:O13"/>
    <mergeCell ref="P12:P13"/>
    <mergeCell ref="D5:J8"/>
    <mergeCell ref="D9:J12"/>
    <mergeCell ref="H30:H32"/>
    <mergeCell ref="I30:P32"/>
    <mergeCell ref="F30:G32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BJ223"/>
  <sheetViews>
    <sheetView showZeros="0" zoomScaleNormal="100" workbookViewId="0"/>
  </sheetViews>
  <sheetFormatPr defaultRowHeight="13.5" x14ac:dyDescent="0.15"/>
  <cols>
    <col min="1" max="62" width="2.5" customWidth="1"/>
  </cols>
  <sheetData>
    <row r="1" spans="1:62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62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  <c r="AU2" s="308" t="s">
        <v>171</v>
      </c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10"/>
    </row>
    <row r="3" spans="1:62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  <c r="AU3" s="311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3"/>
    </row>
    <row r="4" spans="1:62" ht="1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62" ht="1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62" ht="15" customHeight="1" x14ac:dyDescent="0.15">
      <c r="A6" s="11"/>
      <c r="B6" s="316" t="s">
        <v>0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</row>
    <row r="7" spans="1:62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</row>
    <row r="8" spans="1:62" ht="15" customHeight="1" x14ac:dyDescent="0.15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</row>
    <row r="9" spans="1:62" ht="15" customHeight="1" thickBo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62" ht="18" customHeight="1" x14ac:dyDescent="0.15">
      <c r="A10" s="11"/>
      <c r="B10" s="11"/>
      <c r="C10" s="285" t="s">
        <v>26</v>
      </c>
      <c r="D10" s="219"/>
      <c r="E10" s="219"/>
      <c r="F10" s="219"/>
      <c r="G10" s="219"/>
      <c r="H10" s="219"/>
      <c r="I10" s="220"/>
      <c r="J10" s="230">
        <f>_xlfn.XLOOKUP(J13,Sheet1!A:A,Sheet1!B:B)</f>
        <v>0</v>
      </c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2"/>
      <c r="AK10" s="218" t="s">
        <v>261</v>
      </c>
      <c r="AL10" s="219"/>
      <c r="AM10" s="219"/>
      <c r="AN10" s="219"/>
      <c r="AO10" s="220"/>
      <c r="AP10" s="11"/>
      <c r="AQ10" s="11"/>
    </row>
    <row r="11" spans="1:62" ht="12" customHeight="1" x14ac:dyDescent="0.15">
      <c r="A11" s="11"/>
      <c r="B11" s="11"/>
      <c r="C11" s="276" t="s">
        <v>25</v>
      </c>
      <c r="D11" s="277"/>
      <c r="E11" s="277"/>
      <c r="F11" s="277"/>
      <c r="G11" s="277"/>
      <c r="H11" s="277"/>
      <c r="I11" s="278"/>
      <c r="J11" s="286" t="s">
        <v>27</v>
      </c>
      <c r="K11" s="288">
        <f>_xlfn.XLOOKUP(J13,Sheet1!A:A,Sheet1!D:D)</f>
        <v>0</v>
      </c>
      <c r="L11" s="288"/>
      <c r="M11" s="288"/>
      <c r="N11" s="288"/>
      <c r="O11" s="290" t="s">
        <v>28</v>
      </c>
      <c r="P11" s="274" t="s">
        <v>189</v>
      </c>
      <c r="Q11" s="274"/>
      <c r="R11" s="274"/>
      <c r="S11" s="274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221">
        <f>_xlfn.XLOOKUP(①参加申込書!J13,Sheet1!A:A,Sheet1!C:C)</f>
        <v>0</v>
      </c>
      <c r="AL11" s="222"/>
      <c r="AM11" s="222"/>
      <c r="AN11" s="222"/>
      <c r="AO11" s="223"/>
      <c r="AP11" s="11"/>
      <c r="AQ11" s="11"/>
    </row>
    <row r="12" spans="1:62" ht="12" customHeight="1" x14ac:dyDescent="0.15">
      <c r="A12" s="11"/>
      <c r="B12" s="11"/>
      <c r="C12" s="279"/>
      <c r="D12" s="280"/>
      <c r="E12" s="280"/>
      <c r="F12" s="280"/>
      <c r="G12" s="280"/>
      <c r="H12" s="280"/>
      <c r="I12" s="281"/>
      <c r="J12" s="287"/>
      <c r="K12" s="289"/>
      <c r="L12" s="289"/>
      <c r="M12" s="289"/>
      <c r="N12" s="289"/>
      <c r="O12" s="291"/>
      <c r="P12" s="242"/>
      <c r="Q12" s="242"/>
      <c r="R12" s="242"/>
      <c r="S12" s="242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224"/>
      <c r="AL12" s="225"/>
      <c r="AM12" s="225"/>
      <c r="AN12" s="225"/>
      <c r="AO12" s="226"/>
      <c r="AP12" s="11"/>
      <c r="AQ12" s="11"/>
    </row>
    <row r="13" spans="1:62" ht="15" customHeight="1" x14ac:dyDescent="0.15">
      <c r="A13" s="11"/>
      <c r="B13" s="11"/>
      <c r="C13" s="279"/>
      <c r="D13" s="280"/>
      <c r="E13" s="280"/>
      <c r="F13" s="280"/>
      <c r="G13" s="280"/>
      <c r="H13" s="280"/>
      <c r="I13" s="281"/>
      <c r="J13" s="233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5"/>
      <c r="AK13" s="224"/>
      <c r="AL13" s="225"/>
      <c r="AM13" s="225"/>
      <c r="AN13" s="225"/>
      <c r="AO13" s="226"/>
      <c r="AP13" s="11"/>
      <c r="AQ13" s="11"/>
      <c r="AR13" s="7" t="s">
        <v>359</v>
      </c>
    </row>
    <row r="14" spans="1:62" ht="15" customHeight="1" x14ac:dyDescent="0.15">
      <c r="A14" s="11"/>
      <c r="B14" s="11"/>
      <c r="C14" s="279"/>
      <c r="D14" s="280"/>
      <c r="E14" s="280"/>
      <c r="F14" s="280"/>
      <c r="G14" s="280"/>
      <c r="H14" s="280"/>
      <c r="I14" s="281"/>
      <c r="J14" s="233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5"/>
      <c r="AK14" s="224"/>
      <c r="AL14" s="225"/>
      <c r="AM14" s="225"/>
      <c r="AN14" s="225"/>
      <c r="AO14" s="226"/>
      <c r="AP14" s="11"/>
      <c r="AQ14" s="11"/>
    </row>
    <row r="15" spans="1:62" ht="15" customHeight="1" x14ac:dyDescent="0.15">
      <c r="A15" s="11"/>
      <c r="B15" s="11"/>
      <c r="C15" s="282"/>
      <c r="D15" s="283"/>
      <c r="E15" s="283"/>
      <c r="F15" s="283"/>
      <c r="G15" s="283"/>
      <c r="H15" s="283"/>
      <c r="I15" s="284"/>
      <c r="J15" s="236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8"/>
      <c r="AK15" s="227"/>
      <c r="AL15" s="228"/>
      <c r="AM15" s="228"/>
      <c r="AN15" s="228"/>
      <c r="AO15" s="229"/>
      <c r="AP15" s="11"/>
      <c r="AQ15" s="11"/>
    </row>
    <row r="16" spans="1:62" ht="15" customHeight="1" x14ac:dyDescent="0.15">
      <c r="A16" s="11"/>
      <c r="B16" s="11"/>
      <c r="C16" s="317" t="s">
        <v>24</v>
      </c>
      <c r="D16" s="300"/>
      <c r="E16" s="300"/>
      <c r="F16" s="300"/>
      <c r="G16" s="300"/>
      <c r="H16" s="300"/>
      <c r="I16" s="318"/>
      <c r="J16" s="320" t="s">
        <v>2</v>
      </c>
      <c r="K16" s="321"/>
      <c r="L16" s="324"/>
      <c r="M16" s="324"/>
      <c r="N16" s="324"/>
      <c r="O16" s="326" t="s">
        <v>1</v>
      </c>
      <c r="P16" s="324"/>
      <c r="Q16" s="324"/>
      <c r="R16" s="324"/>
      <c r="S16" s="32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5"/>
      <c r="AP16" s="11"/>
      <c r="AQ16" s="11"/>
    </row>
    <row r="17" spans="1:43" ht="15" customHeight="1" x14ac:dyDescent="0.15">
      <c r="A17" s="11"/>
      <c r="B17" s="11"/>
      <c r="C17" s="279"/>
      <c r="D17" s="280"/>
      <c r="E17" s="280"/>
      <c r="F17" s="280"/>
      <c r="G17" s="280"/>
      <c r="H17" s="280"/>
      <c r="I17" s="281"/>
      <c r="J17" s="322"/>
      <c r="K17" s="323"/>
      <c r="L17" s="325"/>
      <c r="M17" s="325"/>
      <c r="N17" s="325"/>
      <c r="O17" s="327"/>
      <c r="P17" s="325"/>
      <c r="Q17" s="325"/>
      <c r="R17" s="325"/>
      <c r="S17" s="32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7"/>
      <c r="AP17" s="11"/>
      <c r="AQ17" s="11"/>
    </row>
    <row r="18" spans="1:43" ht="15" customHeight="1" x14ac:dyDescent="0.15">
      <c r="A18" s="11"/>
      <c r="B18" s="11"/>
      <c r="C18" s="279"/>
      <c r="D18" s="280"/>
      <c r="E18" s="280"/>
      <c r="F18" s="280"/>
      <c r="G18" s="280"/>
      <c r="H18" s="280"/>
      <c r="I18" s="281"/>
      <c r="J18" s="328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  <c r="AG18" s="329"/>
      <c r="AH18" s="329"/>
      <c r="AI18" s="329"/>
      <c r="AJ18" s="329"/>
      <c r="AK18" s="329"/>
      <c r="AL18" s="329"/>
      <c r="AM18" s="329"/>
      <c r="AN18" s="329"/>
      <c r="AO18" s="330"/>
      <c r="AP18" s="11"/>
      <c r="AQ18" s="11"/>
    </row>
    <row r="19" spans="1:43" ht="15" customHeight="1" x14ac:dyDescent="0.15">
      <c r="A19" s="11"/>
      <c r="B19" s="11"/>
      <c r="C19" s="279"/>
      <c r="D19" s="280"/>
      <c r="E19" s="280"/>
      <c r="F19" s="280"/>
      <c r="G19" s="280"/>
      <c r="H19" s="280"/>
      <c r="I19" s="281"/>
      <c r="J19" s="328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30"/>
      <c r="AP19" s="11"/>
      <c r="AQ19" s="11"/>
    </row>
    <row r="20" spans="1:43" ht="15" customHeight="1" x14ac:dyDescent="0.15">
      <c r="A20" s="11"/>
      <c r="B20" s="11"/>
      <c r="C20" s="279"/>
      <c r="D20" s="280"/>
      <c r="E20" s="280"/>
      <c r="F20" s="280"/>
      <c r="G20" s="280"/>
      <c r="H20" s="280"/>
      <c r="I20" s="281"/>
      <c r="J20" s="328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30"/>
      <c r="AP20" s="11"/>
      <c r="AQ20" s="11"/>
    </row>
    <row r="21" spans="1:43" ht="15" customHeight="1" x14ac:dyDescent="0.15">
      <c r="A21" s="11"/>
      <c r="B21" s="11"/>
      <c r="C21" s="279"/>
      <c r="D21" s="280"/>
      <c r="E21" s="280"/>
      <c r="F21" s="280"/>
      <c r="G21" s="280"/>
      <c r="H21" s="280"/>
      <c r="I21" s="281"/>
      <c r="J21" s="328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30"/>
      <c r="AP21" s="11"/>
      <c r="AQ21" s="11"/>
    </row>
    <row r="22" spans="1:43" ht="15" customHeight="1" x14ac:dyDescent="0.15">
      <c r="A22" s="11"/>
      <c r="B22" s="11"/>
      <c r="C22" s="279"/>
      <c r="D22" s="280"/>
      <c r="E22" s="280"/>
      <c r="F22" s="280"/>
      <c r="G22" s="280"/>
      <c r="H22" s="280"/>
      <c r="I22" s="281"/>
      <c r="J22" s="328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29"/>
      <c r="AO22" s="330"/>
      <c r="AP22" s="11"/>
      <c r="AQ22" s="11"/>
    </row>
    <row r="23" spans="1:43" ht="15" customHeight="1" x14ac:dyDescent="0.15">
      <c r="A23" s="11"/>
      <c r="B23" s="11"/>
      <c r="C23" s="279"/>
      <c r="D23" s="280"/>
      <c r="E23" s="280"/>
      <c r="F23" s="280"/>
      <c r="G23" s="280"/>
      <c r="H23" s="280"/>
      <c r="I23" s="281"/>
      <c r="J23" s="334" t="s">
        <v>4</v>
      </c>
      <c r="K23" s="249"/>
      <c r="L23" s="249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49" t="s">
        <v>5</v>
      </c>
      <c r="Z23" s="249"/>
      <c r="AA23" s="249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2"/>
      <c r="AP23" s="11"/>
      <c r="AQ23" s="11"/>
    </row>
    <row r="24" spans="1:43" ht="15" customHeight="1" x14ac:dyDescent="0.15">
      <c r="A24" s="11"/>
      <c r="B24" s="11"/>
      <c r="C24" s="282"/>
      <c r="D24" s="283"/>
      <c r="E24" s="283"/>
      <c r="F24" s="283"/>
      <c r="G24" s="283"/>
      <c r="H24" s="283"/>
      <c r="I24" s="284"/>
      <c r="J24" s="335"/>
      <c r="K24" s="250"/>
      <c r="L24" s="250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0"/>
      <c r="Z24" s="250"/>
      <c r="AA24" s="250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4"/>
      <c r="AP24" s="11"/>
      <c r="AQ24" s="11"/>
    </row>
    <row r="25" spans="1:43" ht="15" customHeight="1" x14ac:dyDescent="0.15">
      <c r="A25" s="11"/>
      <c r="B25" s="11"/>
      <c r="C25" s="317" t="s">
        <v>185</v>
      </c>
      <c r="D25" s="300"/>
      <c r="E25" s="300"/>
      <c r="F25" s="300"/>
      <c r="G25" s="300"/>
      <c r="H25" s="300"/>
      <c r="I25" s="318"/>
      <c r="J25" s="341" t="s">
        <v>12</v>
      </c>
      <c r="K25" s="342"/>
      <c r="L25" s="342"/>
      <c r="M25" s="343"/>
      <c r="N25" s="246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8"/>
      <c r="AP25" s="11"/>
      <c r="AQ25" s="11"/>
    </row>
    <row r="26" spans="1:43" ht="15" customHeight="1" x14ac:dyDescent="0.15">
      <c r="A26" s="11"/>
      <c r="B26" s="11"/>
      <c r="C26" s="319"/>
      <c r="D26" s="280"/>
      <c r="E26" s="280"/>
      <c r="F26" s="280"/>
      <c r="G26" s="280"/>
      <c r="H26" s="280"/>
      <c r="I26" s="281"/>
      <c r="J26" s="286" t="s">
        <v>29</v>
      </c>
      <c r="K26" s="290"/>
      <c r="L26" s="290"/>
      <c r="M26" s="336"/>
      <c r="N26" s="255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7"/>
      <c r="AP26" s="11"/>
      <c r="AQ26" s="11"/>
    </row>
    <row r="27" spans="1:43" ht="15" customHeight="1" x14ac:dyDescent="0.15">
      <c r="A27" s="11"/>
      <c r="B27" s="11"/>
      <c r="C27" s="279"/>
      <c r="D27" s="280"/>
      <c r="E27" s="280"/>
      <c r="F27" s="280"/>
      <c r="G27" s="280"/>
      <c r="H27" s="280"/>
      <c r="I27" s="281"/>
      <c r="J27" s="287"/>
      <c r="K27" s="291"/>
      <c r="L27" s="291"/>
      <c r="M27" s="337"/>
      <c r="N27" s="258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  <c r="AP27" s="11"/>
      <c r="AQ27" s="11"/>
    </row>
    <row r="28" spans="1:43" ht="15" customHeight="1" x14ac:dyDescent="0.15">
      <c r="A28" s="11"/>
      <c r="B28" s="11"/>
      <c r="C28" s="279"/>
      <c r="D28" s="280"/>
      <c r="E28" s="280"/>
      <c r="F28" s="280"/>
      <c r="G28" s="280"/>
      <c r="H28" s="280"/>
      <c r="I28" s="281"/>
      <c r="J28" s="338"/>
      <c r="K28" s="339"/>
      <c r="L28" s="339"/>
      <c r="M28" s="340"/>
      <c r="N28" s="261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3"/>
      <c r="AP28" s="11"/>
      <c r="AQ28" s="11"/>
    </row>
    <row r="29" spans="1:43" ht="15" customHeight="1" x14ac:dyDescent="0.15">
      <c r="A29" s="11"/>
      <c r="B29" s="11"/>
      <c r="C29" s="279"/>
      <c r="D29" s="280"/>
      <c r="E29" s="280"/>
      <c r="F29" s="280"/>
      <c r="G29" s="280"/>
      <c r="H29" s="280"/>
      <c r="I29" s="281"/>
      <c r="J29" s="287" t="s">
        <v>3</v>
      </c>
      <c r="K29" s="291"/>
      <c r="L29" s="291"/>
      <c r="M29" s="291"/>
      <c r="N29" s="331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3"/>
      <c r="AP29" s="11"/>
      <c r="AQ29" s="11"/>
    </row>
    <row r="30" spans="1:43" ht="15" customHeight="1" x14ac:dyDescent="0.15">
      <c r="A30" s="11"/>
      <c r="B30" s="11"/>
      <c r="C30" s="279"/>
      <c r="D30" s="280"/>
      <c r="E30" s="280"/>
      <c r="F30" s="280"/>
      <c r="G30" s="280"/>
      <c r="H30" s="280"/>
      <c r="I30" s="281"/>
      <c r="J30" s="287"/>
      <c r="K30" s="291"/>
      <c r="L30" s="291"/>
      <c r="M30" s="291"/>
      <c r="N30" s="331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3"/>
      <c r="AP30" s="11"/>
      <c r="AQ30" s="11"/>
    </row>
    <row r="31" spans="1:43" ht="15" customHeight="1" x14ac:dyDescent="0.15">
      <c r="A31" s="11"/>
      <c r="B31" s="11"/>
      <c r="C31" s="103"/>
      <c r="D31" s="104"/>
      <c r="E31" s="104"/>
      <c r="F31" s="104"/>
      <c r="G31" s="104"/>
      <c r="H31" s="104"/>
      <c r="I31" s="104"/>
      <c r="J31" s="270" t="s">
        <v>182</v>
      </c>
      <c r="K31" s="271"/>
      <c r="L31" s="271"/>
      <c r="M31" s="271"/>
      <c r="N31" s="264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65"/>
      <c r="AH31" s="265"/>
      <c r="AI31" s="265"/>
      <c r="AJ31" s="265"/>
      <c r="AK31" s="265"/>
      <c r="AL31" s="265"/>
      <c r="AM31" s="265"/>
      <c r="AN31" s="265"/>
      <c r="AO31" s="266"/>
      <c r="AP31" s="11"/>
      <c r="AQ31" s="11"/>
    </row>
    <row r="32" spans="1:43" ht="15" customHeight="1" x14ac:dyDescent="0.15">
      <c r="A32" s="11"/>
      <c r="B32" s="11"/>
      <c r="C32" s="103"/>
      <c r="D32" s="104"/>
      <c r="E32" s="104"/>
      <c r="F32" s="104"/>
      <c r="G32" s="104"/>
      <c r="H32" s="104"/>
      <c r="I32" s="104"/>
      <c r="J32" s="272"/>
      <c r="K32" s="273"/>
      <c r="L32" s="273"/>
      <c r="M32" s="273"/>
      <c r="N32" s="267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9"/>
      <c r="AP32" s="11"/>
      <c r="AQ32" s="11"/>
    </row>
    <row r="33" spans="1:43" ht="15" customHeight="1" x14ac:dyDescent="0.15">
      <c r="A33" s="11"/>
      <c r="B33" s="11"/>
      <c r="C33" s="299" t="s">
        <v>82</v>
      </c>
      <c r="D33" s="300"/>
      <c r="E33" s="300"/>
      <c r="F33" s="300"/>
      <c r="G33" s="300"/>
      <c r="H33" s="300"/>
      <c r="I33" s="300"/>
      <c r="J33" s="18"/>
      <c r="K33" s="14"/>
      <c r="L33" s="14"/>
      <c r="M33" s="303" t="s">
        <v>27</v>
      </c>
      <c r="N33" s="305"/>
      <c r="O33" s="305"/>
      <c r="P33" s="305"/>
      <c r="Q33" s="305"/>
      <c r="R33" s="305"/>
      <c r="S33" s="305"/>
      <c r="T33" s="305"/>
      <c r="U33" s="303" t="s">
        <v>28</v>
      </c>
      <c r="V33" s="303" t="s">
        <v>30</v>
      </c>
      <c r="W33" s="303"/>
      <c r="X33" s="14"/>
      <c r="Y33" s="240" t="s">
        <v>334</v>
      </c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1"/>
      <c r="AP33" s="11"/>
      <c r="AQ33" s="11"/>
    </row>
    <row r="34" spans="1:43" ht="15" customHeight="1" x14ac:dyDescent="0.15">
      <c r="A34" s="11"/>
      <c r="B34" s="11"/>
      <c r="C34" s="279"/>
      <c r="D34" s="280"/>
      <c r="E34" s="280"/>
      <c r="F34" s="280"/>
      <c r="G34" s="280"/>
      <c r="H34" s="280"/>
      <c r="I34" s="280"/>
      <c r="J34" s="19"/>
      <c r="K34" s="16"/>
      <c r="L34" s="16"/>
      <c r="M34" s="291"/>
      <c r="N34" s="306"/>
      <c r="O34" s="306"/>
      <c r="P34" s="306"/>
      <c r="Q34" s="306"/>
      <c r="R34" s="306"/>
      <c r="S34" s="306"/>
      <c r="T34" s="306"/>
      <c r="U34" s="291"/>
      <c r="V34" s="291"/>
      <c r="W34" s="291"/>
      <c r="X34" s="16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3"/>
      <c r="AP34" s="11"/>
      <c r="AQ34" s="11"/>
    </row>
    <row r="35" spans="1:43" ht="15" customHeight="1" thickBot="1" x14ac:dyDescent="0.2">
      <c r="A35" s="11"/>
      <c r="B35" s="11"/>
      <c r="C35" s="301"/>
      <c r="D35" s="302"/>
      <c r="E35" s="302"/>
      <c r="F35" s="302"/>
      <c r="G35" s="302"/>
      <c r="H35" s="302"/>
      <c r="I35" s="302"/>
      <c r="J35" s="20"/>
      <c r="K35" s="21"/>
      <c r="L35" s="21"/>
      <c r="M35" s="304"/>
      <c r="N35" s="307"/>
      <c r="O35" s="307"/>
      <c r="P35" s="307"/>
      <c r="Q35" s="307"/>
      <c r="R35" s="307"/>
      <c r="S35" s="307"/>
      <c r="T35" s="307"/>
      <c r="U35" s="304"/>
      <c r="V35" s="304"/>
      <c r="W35" s="304"/>
      <c r="X35" s="22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5"/>
      <c r="AP35" s="11"/>
      <c r="AQ35" s="11"/>
    </row>
    <row r="36" spans="1:43" ht="15" customHeight="1" x14ac:dyDescent="0.15">
      <c r="A36" s="11"/>
      <c r="B36" s="11"/>
      <c r="C36" s="23"/>
      <c r="D36" s="23"/>
      <c r="E36" s="23"/>
      <c r="F36" s="23"/>
      <c r="G36" s="23"/>
      <c r="H36" s="23"/>
      <c r="I36" s="23"/>
      <c r="J36" s="47" t="s">
        <v>115</v>
      </c>
      <c r="K36" s="23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11"/>
      <c r="AQ36" s="11"/>
    </row>
    <row r="37" spans="1:43" ht="15" customHeight="1" x14ac:dyDescent="0.15">
      <c r="A37" s="11"/>
      <c r="B37" s="11"/>
      <c r="C37" s="2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11"/>
      <c r="AQ37" s="11"/>
    </row>
    <row r="38" spans="1:43" ht="15" customHeight="1" x14ac:dyDescent="0.15">
      <c r="A38" s="11"/>
      <c r="B38" s="11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11"/>
      <c r="AQ38" s="11"/>
    </row>
    <row r="39" spans="1:43" ht="15" customHeight="1" x14ac:dyDescent="0.15">
      <c r="A39" s="11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11"/>
      <c r="AQ39" s="11"/>
    </row>
    <row r="40" spans="1:43" ht="15" customHeight="1" x14ac:dyDescent="0.15">
      <c r="A40" s="11"/>
      <c r="B40" s="11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11"/>
      <c r="AQ40" s="11"/>
    </row>
    <row r="41" spans="1:43" ht="15" customHeight="1" x14ac:dyDescent="0.15">
      <c r="A41" s="11"/>
      <c r="B41" s="11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11"/>
      <c r="AQ41" s="11"/>
    </row>
    <row r="42" spans="1:43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3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280" t="s">
        <v>120</v>
      </c>
      <c r="AF43" s="280"/>
      <c r="AG43" s="280"/>
      <c r="AH43" s="280"/>
      <c r="AI43" s="298"/>
      <c r="AJ43" s="298"/>
      <c r="AK43" s="280" t="s">
        <v>7</v>
      </c>
      <c r="AL43" s="298"/>
      <c r="AM43" s="298"/>
      <c r="AN43" s="280" t="s">
        <v>6</v>
      </c>
      <c r="AO43" s="11"/>
      <c r="AP43" s="11"/>
      <c r="AQ43" s="11"/>
    </row>
    <row r="44" spans="1:43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280"/>
      <c r="AF44" s="280"/>
      <c r="AG44" s="280"/>
      <c r="AH44" s="280"/>
      <c r="AI44" s="298"/>
      <c r="AJ44" s="298"/>
      <c r="AK44" s="280"/>
      <c r="AL44" s="298"/>
      <c r="AM44" s="298"/>
      <c r="AN44" s="280"/>
      <c r="AO44" s="11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43" ht="15" customHeight="1" x14ac:dyDescent="0.15">
      <c r="A46" s="11"/>
      <c r="B46" s="11"/>
      <c r="C46" s="11"/>
      <c r="D46" s="16" t="s">
        <v>31</v>
      </c>
      <c r="E46" s="16"/>
      <c r="F46" s="16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</row>
    <row r="47" spans="1:43" ht="15" customHeight="1" x14ac:dyDescent="0.15">
      <c r="A47" s="11"/>
      <c r="B47" s="11"/>
      <c r="C47" s="11"/>
      <c r="D47" s="16"/>
      <c r="E47" s="16"/>
      <c r="F47" s="1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</row>
    <row r="48" spans="1:43" ht="15" customHeight="1" x14ac:dyDescent="0.15">
      <c r="A48" s="11"/>
      <c r="B48" s="11"/>
      <c r="C48" s="11"/>
      <c r="D48" s="26" t="s">
        <v>196</v>
      </c>
      <c r="E48" s="16"/>
      <c r="F48" s="1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16"/>
      <c r="E49" s="16"/>
      <c r="F49" s="1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239" t="s">
        <v>70</v>
      </c>
      <c r="O51" s="239"/>
      <c r="P51" s="239"/>
      <c r="Q51" s="239"/>
      <c r="R51" s="239"/>
      <c r="S51" s="239"/>
      <c r="T51" s="239"/>
      <c r="U51" s="239"/>
      <c r="V51" s="239"/>
      <c r="W51" s="239"/>
      <c r="X51" s="11"/>
      <c r="Y51" s="294">
        <f>J12</f>
        <v>0</v>
      </c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11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39" t="s">
        <v>69</v>
      </c>
      <c r="O54" s="239"/>
      <c r="P54" s="239"/>
      <c r="Q54" s="239"/>
      <c r="R54" s="239"/>
      <c r="S54" s="239"/>
      <c r="T54" s="239"/>
      <c r="U54" s="239"/>
      <c r="V54" s="239"/>
      <c r="W54" s="239"/>
      <c r="X54" s="11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6" t="s">
        <v>224</v>
      </c>
      <c r="AM54" s="296"/>
      <c r="AN54" s="296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39"/>
      <c r="O55" s="239"/>
      <c r="P55" s="239"/>
      <c r="Q55" s="239"/>
      <c r="R55" s="239"/>
      <c r="S55" s="239"/>
      <c r="T55" s="239"/>
      <c r="U55" s="239"/>
      <c r="V55" s="239"/>
      <c r="W55" s="239"/>
      <c r="X55" s="11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7"/>
      <c r="AM55" s="297"/>
      <c r="AN55" s="297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8.75" customHeight="1" x14ac:dyDescent="0.15">
      <c r="A60" s="292" t="s">
        <v>364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</row>
    <row r="61" spans="1:43" ht="18.75" customHeight="1" x14ac:dyDescent="0.1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</row>
    <row r="62" spans="1:43" ht="18.75" customHeight="1" x14ac:dyDescent="0.15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</row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</sheetData>
  <sheetProtection selectLockedCells="1"/>
  <mergeCells count="50">
    <mergeCell ref="AU2:BJ3"/>
    <mergeCell ref="B1:AP3"/>
    <mergeCell ref="B6:AP8"/>
    <mergeCell ref="C16:I24"/>
    <mergeCell ref="C25:I30"/>
    <mergeCell ref="J16:K17"/>
    <mergeCell ref="L16:N17"/>
    <mergeCell ref="O16:O17"/>
    <mergeCell ref="P16:S17"/>
    <mergeCell ref="J18:AO22"/>
    <mergeCell ref="J29:M30"/>
    <mergeCell ref="N29:AO30"/>
    <mergeCell ref="J23:L24"/>
    <mergeCell ref="M23:X24"/>
    <mergeCell ref="J26:M28"/>
    <mergeCell ref="J25:M25"/>
    <mergeCell ref="C33:I35"/>
    <mergeCell ref="M33:M35"/>
    <mergeCell ref="N33:T35"/>
    <mergeCell ref="U33:U35"/>
    <mergeCell ref="V33:W35"/>
    <mergeCell ref="A60:AQ62"/>
    <mergeCell ref="Y51:AN52"/>
    <mergeCell ref="AL54:AN55"/>
    <mergeCell ref="Y54:AK55"/>
    <mergeCell ref="AN43:AN44"/>
    <mergeCell ref="AK43:AK44"/>
    <mergeCell ref="AE43:AH44"/>
    <mergeCell ref="AI43:AJ44"/>
    <mergeCell ref="AL43:AM44"/>
    <mergeCell ref="C4:AC5"/>
    <mergeCell ref="C11:I15"/>
    <mergeCell ref="C10:I10"/>
    <mergeCell ref="J11:J12"/>
    <mergeCell ref="K11:N12"/>
    <mergeCell ref="O11:O12"/>
    <mergeCell ref="AK10:AO10"/>
    <mergeCell ref="AK11:AO15"/>
    <mergeCell ref="J10:AJ10"/>
    <mergeCell ref="J13:AJ15"/>
    <mergeCell ref="N54:W55"/>
    <mergeCell ref="N51:W52"/>
    <mergeCell ref="Y33:AO35"/>
    <mergeCell ref="N25:AO25"/>
    <mergeCell ref="Y23:AA24"/>
    <mergeCell ref="AB23:AO24"/>
    <mergeCell ref="N26:AO28"/>
    <mergeCell ref="N31:AO32"/>
    <mergeCell ref="J31:M32"/>
    <mergeCell ref="P11:S12"/>
  </mergeCells>
  <phoneticPr fontId="1"/>
  <conditionalFormatting sqref="J10:AJ10 K11:N12 AK11:AO15 J13:AJ15 L16:N17 P16:S17 J18:AO22 M23:X24 AB23:AO24 N25:AO30 N31 N33:T35 AI43:AJ44 AL43:AM44 Y51:AN52 Y54:AK55">
    <cfRule type="cellIs" dxfId="14" priority="1" operator="equal">
      <formula>""</formula>
    </cfRule>
  </conditionalFormatting>
  <dataValidations count="2">
    <dataValidation imeMode="off" allowBlank="1" showInputMessage="1" showErrorMessage="1" sqref="L16:N17 P16:S17 M23:X24 AB23:AO24 AI43:AJ44 AL43:AM44 O29:AO30 N29:N31" xr:uid="{00000000-0002-0000-0100-000000000000}"/>
    <dataValidation type="list" allowBlank="1" showInputMessage="1" showErrorMessage="1" sqref="J13:AJ15" xr:uid="{7B6CFF63-B7DB-426E-9235-BAC0BA680233}">
      <formula1>"柏市立松葉第一小学校,松戸市立第五中学校,流通経済大学付属柏中学校・高等学校,千葉県立船橋啓明高等学校,柏市立柏の葉小学校,印西市立木刈中学校,松戸市立第四中学校,松戸市立小金中学校,市原市立五井中学校,開智アカデミックウインドオーケストラ,松戸市立和名ヶ谷中学校,鎌ケ谷市立第五中学校,東金市立東金中学校,松戸市立小金南中学校,千葉県立東葛飾高等学校,千葉県立佐原白楊高等学校,柏市立酒井根中学校,千葉県立小金高等学校,千葉県立千葉女子高等学校,柏市立柏高等学校"</formula1>
    </dataValidation>
  </dataValidations>
  <pageMargins left="0.52" right="0.22" top="0.56000000000000005" bottom="0.14000000000000001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E3E3-207D-4A80-AF96-775C764CC24D}">
  <dimension ref="A1:I21"/>
  <sheetViews>
    <sheetView workbookViewId="0">
      <selection activeCell="A24" sqref="A22:B24"/>
    </sheetView>
  </sheetViews>
  <sheetFormatPr defaultRowHeight="13.5" x14ac:dyDescent="0.15"/>
  <cols>
    <col min="1" max="1" width="35" bestFit="1" customWidth="1"/>
    <col min="2" max="2" width="35" customWidth="1"/>
    <col min="6" max="6" width="52.75" bestFit="1" customWidth="1"/>
    <col min="7" max="7" width="47.25" bestFit="1" customWidth="1"/>
    <col min="8" max="8" width="11.375" bestFit="1" customWidth="1"/>
    <col min="9" max="9" width="19.5" bestFit="1" customWidth="1"/>
  </cols>
  <sheetData>
    <row r="1" spans="1:9" x14ac:dyDescent="0.15">
      <c r="A1" t="s">
        <v>8</v>
      </c>
      <c r="C1" t="s">
        <v>58</v>
      </c>
      <c r="D1" t="s">
        <v>313</v>
      </c>
      <c r="F1" t="s">
        <v>347</v>
      </c>
      <c r="G1" t="s">
        <v>348</v>
      </c>
      <c r="H1" t="s">
        <v>34</v>
      </c>
      <c r="I1" t="s">
        <v>353</v>
      </c>
    </row>
    <row r="2" spans="1:9" x14ac:dyDescent="0.15">
      <c r="A2" t="s">
        <v>266</v>
      </c>
      <c r="B2" t="s">
        <v>314</v>
      </c>
      <c r="C2" t="s">
        <v>267</v>
      </c>
      <c r="D2" t="s">
        <v>298</v>
      </c>
      <c r="F2" t="s">
        <v>339</v>
      </c>
      <c r="G2" t="s">
        <v>342</v>
      </c>
      <c r="H2" t="s">
        <v>346</v>
      </c>
      <c r="I2" t="s">
        <v>352</v>
      </c>
    </row>
    <row r="3" spans="1:9" x14ac:dyDescent="0.15">
      <c r="A3" t="s">
        <v>268</v>
      </c>
      <c r="B3" t="s">
        <v>315</v>
      </c>
      <c r="C3" t="s">
        <v>269</v>
      </c>
      <c r="D3" t="s">
        <v>298</v>
      </c>
      <c r="F3" t="s">
        <v>336</v>
      </c>
      <c r="G3" t="s">
        <v>340</v>
      </c>
      <c r="H3" t="s">
        <v>345</v>
      </c>
      <c r="I3" t="s">
        <v>351</v>
      </c>
    </row>
    <row r="4" spans="1:9" x14ac:dyDescent="0.15">
      <c r="A4" t="s">
        <v>270</v>
      </c>
      <c r="B4" t="s">
        <v>316</v>
      </c>
      <c r="C4" t="s">
        <v>271</v>
      </c>
      <c r="D4" t="s">
        <v>298</v>
      </c>
      <c r="F4" t="s">
        <v>337</v>
      </c>
      <c r="G4" t="s">
        <v>341</v>
      </c>
      <c r="H4" t="s">
        <v>344</v>
      </c>
      <c r="I4" t="s">
        <v>350</v>
      </c>
    </row>
    <row r="5" spans="1:9" x14ac:dyDescent="0.15">
      <c r="A5" t="s">
        <v>312</v>
      </c>
      <c r="B5" t="s">
        <v>317</v>
      </c>
      <c r="C5" t="s">
        <v>272</v>
      </c>
      <c r="D5" t="s">
        <v>301</v>
      </c>
      <c r="F5" t="s">
        <v>338</v>
      </c>
      <c r="G5" t="s">
        <v>338</v>
      </c>
      <c r="H5" t="s">
        <v>343</v>
      </c>
      <c r="I5" t="s">
        <v>349</v>
      </c>
    </row>
    <row r="6" spans="1:9" x14ac:dyDescent="0.15">
      <c r="A6" t="s">
        <v>273</v>
      </c>
      <c r="B6" t="s">
        <v>318</v>
      </c>
      <c r="C6" t="s">
        <v>274</v>
      </c>
      <c r="D6" t="s">
        <v>298</v>
      </c>
    </row>
    <row r="7" spans="1:9" x14ac:dyDescent="0.15">
      <c r="A7" t="s">
        <v>311</v>
      </c>
      <c r="B7" t="s">
        <v>319</v>
      </c>
      <c r="C7" t="s">
        <v>275</v>
      </c>
      <c r="D7" t="s">
        <v>302</v>
      </c>
    </row>
    <row r="8" spans="1:9" x14ac:dyDescent="0.15">
      <c r="A8" t="s">
        <v>278</v>
      </c>
      <c r="B8" t="s">
        <v>321</v>
      </c>
      <c r="C8" t="s">
        <v>277</v>
      </c>
      <c r="D8" t="s">
        <v>298</v>
      </c>
    </row>
    <row r="9" spans="1:9" x14ac:dyDescent="0.15">
      <c r="A9" t="s">
        <v>295</v>
      </c>
      <c r="B9" t="s">
        <v>331</v>
      </c>
      <c r="C9" t="s">
        <v>279</v>
      </c>
      <c r="D9" t="s">
        <v>298</v>
      </c>
    </row>
    <row r="10" spans="1:9" x14ac:dyDescent="0.15">
      <c r="A10" t="s">
        <v>310</v>
      </c>
      <c r="B10" t="s">
        <v>322</v>
      </c>
      <c r="C10" t="s">
        <v>280</v>
      </c>
      <c r="D10" t="s">
        <v>303</v>
      </c>
    </row>
    <row r="11" spans="1:9" x14ac:dyDescent="0.15">
      <c r="A11" t="s">
        <v>281</v>
      </c>
      <c r="B11" t="s">
        <v>323</v>
      </c>
      <c r="C11" t="s">
        <v>282</v>
      </c>
      <c r="D11" t="s">
        <v>298</v>
      </c>
    </row>
    <row r="12" spans="1:9" x14ac:dyDescent="0.15">
      <c r="A12" t="s">
        <v>283</v>
      </c>
      <c r="B12" t="s">
        <v>324</v>
      </c>
      <c r="C12" t="s">
        <v>284</v>
      </c>
      <c r="D12" t="s">
        <v>298</v>
      </c>
    </row>
    <row r="13" spans="1:9" x14ac:dyDescent="0.15">
      <c r="A13" t="s">
        <v>285</v>
      </c>
      <c r="B13" t="s">
        <v>325</v>
      </c>
      <c r="C13" t="s">
        <v>286</v>
      </c>
      <c r="D13" t="s">
        <v>298</v>
      </c>
    </row>
    <row r="14" spans="1:9" x14ac:dyDescent="0.15">
      <c r="A14" t="s">
        <v>309</v>
      </c>
      <c r="B14" t="s">
        <v>326</v>
      </c>
      <c r="C14" t="s">
        <v>287</v>
      </c>
      <c r="D14" t="s">
        <v>304</v>
      </c>
    </row>
    <row r="15" spans="1:9" x14ac:dyDescent="0.15">
      <c r="A15" t="s">
        <v>288</v>
      </c>
      <c r="B15" t="s">
        <v>327</v>
      </c>
      <c r="C15" t="s">
        <v>289</v>
      </c>
      <c r="D15" t="s">
        <v>298</v>
      </c>
    </row>
    <row r="16" spans="1:9" x14ac:dyDescent="0.15">
      <c r="A16" t="s">
        <v>290</v>
      </c>
      <c r="B16" t="s">
        <v>328</v>
      </c>
      <c r="C16" t="s">
        <v>291</v>
      </c>
      <c r="D16" t="s">
        <v>298</v>
      </c>
    </row>
    <row r="17" spans="1:4" x14ac:dyDescent="0.15">
      <c r="A17" t="s">
        <v>308</v>
      </c>
      <c r="B17" t="s">
        <v>329</v>
      </c>
      <c r="C17" t="s">
        <v>292</v>
      </c>
      <c r="D17" t="s">
        <v>305</v>
      </c>
    </row>
    <row r="18" spans="1:4" x14ac:dyDescent="0.15">
      <c r="A18" t="s">
        <v>293</v>
      </c>
      <c r="B18" t="s">
        <v>330</v>
      </c>
      <c r="C18" t="s">
        <v>294</v>
      </c>
      <c r="D18" t="s">
        <v>298</v>
      </c>
    </row>
    <row r="19" spans="1:4" x14ac:dyDescent="0.15">
      <c r="A19" t="s">
        <v>276</v>
      </c>
      <c r="B19" t="s">
        <v>320</v>
      </c>
      <c r="C19" t="s">
        <v>296</v>
      </c>
      <c r="D19" t="s">
        <v>298</v>
      </c>
    </row>
    <row r="20" spans="1:4" x14ac:dyDescent="0.15">
      <c r="A20" t="s">
        <v>307</v>
      </c>
      <c r="B20" t="s">
        <v>332</v>
      </c>
      <c r="C20" t="s">
        <v>297</v>
      </c>
      <c r="D20" t="s">
        <v>306</v>
      </c>
    </row>
    <row r="21" spans="1:4" x14ac:dyDescent="0.15">
      <c r="A21" t="s">
        <v>299</v>
      </c>
      <c r="B21" t="s">
        <v>333</v>
      </c>
      <c r="C21" t="s">
        <v>300</v>
      </c>
      <c r="D21" t="s">
        <v>298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BV214"/>
  <sheetViews>
    <sheetView showZeros="0" zoomScaleNormal="100" workbookViewId="0"/>
  </sheetViews>
  <sheetFormatPr defaultRowHeight="13.5" x14ac:dyDescent="0.15"/>
  <cols>
    <col min="1" max="45" width="2.5" customWidth="1"/>
    <col min="46" max="46" width="2.5" style="7" customWidth="1"/>
    <col min="47" max="62" width="2.5" customWidth="1"/>
    <col min="64" max="74" width="6.75" customWidth="1"/>
  </cols>
  <sheetData>
    <row r="1" spans="1:74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  <c r="BM1" s="102"/>
      <c r="BN1" s="102"/>
      <c r="BO1" s="102"/>
      <c r="BP1" s="102"/>
      <c r="BQ1" s="102"/>
      <c r="BR1" s="102"/>
      <c r="BS1" s="102"/>
      <c r="BT1" s="102"/>
      <c r="BU1" s="102"/>
    </row>
    <row r="2" spans="1:74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  <c r="BL2" s="101" t="s">
        <v>136</v>
      </c>
      <c r="BM2" s="102" t="s">
        <v>137</v>
      </c>
      <c r="BN2" s="102"/>
      <c r="BO2" s="102" t="s">
        <v>105</v>
      </c>
      <c r="BP2" s="102" t="s">
        <v>138</v>
      </c>
      <c r="BQ2" s="102" t="s">
        <v>139</v>
      </c>
      <c r="BR2" s="102" t="s">
        <v>140</v>
      </c>
      <c r="BS2" s="102"/>
      <c r="BT2" s="102" t="s">
        <v>42</v>
      </c>
      <c r="BU2" s="102"/>
      <c r="BV2" s="101" t="s">
        <v>141</v>
      </c>
    </row>
    <row r="3" spans="1:74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  <c r="BL3" s="101" t="s">
        <v>142</v>
      </c>
      <c r="BM3" s="102" t="s">
        <v>143</v>
      </c>
      <c r="BN3" s="102"/>
      <c r="BO3" s="102" t="s">
        <v>107</v>
      </c>
      <c r="BP3" s="102" t="s">
        <v>144</v>
      </c>
      <c r="BQ3" s="102" t="s">
        <v>145</v>
      </c>
      <c r="BR3" s="102" t="s">
        <v>146</v>
      </c>
      <c r="BS3" s="102"/>
      <c r="BT3" s="102" t="s">
        <v>147</v>
      </c>
      <c r="BU3" s="102"/>
      <c r="BV3" s="101" t="s">
        <v>148</v>
      </c>
    </row>
    <row r="4" spans="1:74" ht="10.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  <c r="BL4" s="101"/>
      <c r="BM4" s="102" t="s">
        <v>149</v>
      </c>
      <c r="BN4" s="102"/>
      <c r="BO4" s="102" t="s">
        <v>111</v>
      </c>
      <c r="BP4" s="102"/>
      <c r="BQ4" s="102" t="s">
        <v>44</v>
      </c>
      <c r="BR4" s="102" t="s">
        <v>44</v>
      </c>
      <c r="BS4" s="102"/>
      <c r="BT4" s="102" t="s">
        <v>150</v>
      </c>
      <c r="BU4" s="102"/>
      <c r="BV4" s="101" t="s">
        <v>151</v>
      </c>
    </row>
    <row r="5" spans="1:74" ht="10.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  <c r="BL5" s="101"/>
      <c r="BM5" s="102"/>
      <c r="BN5" s="102"/>
      <c r="BO5" s="102" t="s">
        <v>112</v>
      </c>
      <c r="BP5" s="102"/>
      <c r="BQ5" s="102"/>
      <c r="BR5" s="102"/>
      <c r="BS5" s="102"/>
      <c r="BT5" s="102" t="s">
        <v>152</v>
      </c>
      <c r="BU5" s="102"/>
      <c r="BV5" s="101"/>
    </row>
    <row r="6" spans="1:74" ht="9" customHeight="1" x14ac:dyDescent="0.15">
      <c r="A6" s="11"/>
      <c r="B6" s="316" t="s">
        <v>258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  <c r="BL6" s="101"/>
      <c r="BM6" s="102"/>
      <c r="BN6" s="102"/>
      <c r="BO6" s="102" t="s">
        <v>164</v>
      </c>
      <c r="BP6" s="102"/>
      <c r="BQ6" s="102"/>
      <c r="BR6" s="102" t="s">
        <v>153</v>
      </c>
      <c r="BS6" s="102"/>
      <c r="BT6" s="102"/>
      <c r="BU6" s="102"/>
      <c r="BV6" s="101"/>
    </row>
    <row r="7" spans="1:74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  <c r="BL7" s="101"/>
      <c r="BM7" s="102"/>
      <c r="BN7" s="102"/>
      <c r="BO7" s="102"/>
      <c r="BP7" s="102"/>
      <c r="BQ7" s="102"/>
      <c r="BR7" s="102" t="s">
        <v>154</v>
      </c>
      <c r="BS7" s="102"/>
      <c r="BT7" s="102"/>
      <c r="BU7" s="102"/>
      <c r="BV7" s="101"/>
    </row>
    <row r="8" spans="1:74" ht="15" customHeight="1" thickBot="1" x14ac:dyDescent="0.2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  <c r="BM8" s="102"/>
      <c r="BN8" s="102"/>
      <c r="BO8" s="102"/>
      <c r="BP8" s="102"/>
      <c r="BQ8" s="102"/>
      <c r="BR8" s="102"/>
      <c r="BS8" s="102"/>
      <c r="BT8" s="102"/>
      <c r="BU8" s="102"/>
    </row>
    <row r="9" spans="1:74" ht="15" customHeight="1" x14ac:dyDescent="0.15">
      <c r="A9" s="11"/>
      <c r="B9" s="11"/>
      <c r="C9" s="378" t="s">
        <v>26</v>
      </c>
      <c r="D9" s="379"/>
      <c r="E9" s="379"/>
      <c r="F9" s="379"/>
      <c r="G9" s="379"/>
      <c r="H9" s="380"/>
      <c r="I9" s="437">
        <f>①参加申込書!$J$10</f>
        <v>0</v>
      </c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9"/>
      <c r="AJ9" s="444">
        <f>①参加申込書!$AK$11</f>
        <v>0</v>
      </c>
      <c r="AK9" s="445"/>
      <c r="AL9" s="445"/>
      <c r="AM9" s="445"/>
      <c r="AN9" s="445"/>
      <c r="AO9" s="446"/>
      <c r="AP9" s="11"/>
      <c r="AQ9" s="11"/>
      <c r="BM9" s="102"/>
      <c r="BN9" s="102"/>
      <c r="BO9" s="102"/>
      <c r="BP9" s="102"/>
      <c r="BQ9" s="102"/>
      <c r="BR9" s="102"/>
      <c r="BS9" s="102"/>
      <c r="BT9" s="102"/>
      <c r="BU9" s="102"/>
    </row>
    <row r="10" spans="1:74" ht="15" customHeight="1" x14ac:dyDescent="0.15">
      <c r="A10" s="11"/>
      <c r="B10" s="11"/>
      <c r="C10" s="286" t="s">
        <v>25</v>
      </c>
      <c r="D10" s="290"/>
      <c r="E10" s="290"/>
      <c r="F10" s="290"/>
      <c r="G10" s="290"/>
      <c r="H10" s="357"/>
      <c r="I10" s="28" t="s">
        <v>27</v>
      </c>
      <c r="J10" s="288">
        <f>①参加申込書!$K$11</f>
        <v>0</v>
      </c>
      <c r="K10" s="288"/>
      <c r="L10" s="288"/>
      <c r="M10" s="288"/>
      <c r="N10" s="29" t="s">
        <v>28</v>
      </c>
      <c r="O10" s="443" t="s">
        <v>184</v>
      </c>
      <c r="P10" s="443"/>
      <c r="Q10" s="443"/>
      <c r="R10" s="44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447"/>
      <c r="AK10" s="448"/>
      <c r="AL10" s="448"/>
      <c r="AM10" s="448"/>
      <c r="AN10" s="448"/>
      <c r="AO10" s="449"/>
      <c r="AP10" s="11"/>
      <c r="AQ10" s="11"/>
      <c r="AT10" s="7" t="s">
        <v>169</v>
      </c>
    </row>
    <row r="11" spans="1:74" ht="33" customHeight="1" thickBot="1" x14ac:dyDescent="0.2">
      <c r="A11" s="11"/>
      <c r="B11" s="11"/>
      <c r="C11" s="287"/>
      <c r="D11" s="291"/>
      <c r="E11" s="291"/>
      <c r="F11" s="291"/>
      <c r="G11" s="291"/>
      <c r="H11" s="442"/>
      <c r="I11" s="440">
        <f>①参加申込書!$J$13</f>
        <v>0</v>
      </c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441"/>
      <c r="AJ11" s="450"/>
      <c r="AK11" s="451"/>
      <c r="AL11" s="451"/>
      <c r="AM11" s="451"/>
      <c r="AN11" s="451"/>
      <c r="AO11" s="452"/>
      <c r="AP11" s="11"/>
      <c r="AQ11" s="11"/>
    </row>
    <row r="12" spans="1:74" ht="15" customHeight="1" x14ac:dyDescent="0.15">
      <c r="A12" s="11"/>
      <c r="B12" s="11"/>
      <c r="C12" s="434" t="s">
        <v>32</v>
      </c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435"/>
      <c r="AM12" s="435"/>
      <c r="AN12" s="435"/>
      <c r="AO12" s="436"/>
      <c r="AP12" s="11"/>
      <c r="AQ12" s="11"/>
    </row>
    <row r="13" spans="1:74" ht="18.75" customHeight="1" x14ac:dyDescent="0.15">
      <c r="A13" s="11"/>
      <c r="B13" s="11"/>
      <c r="C13" s="341">
        <v>1</v>
      </c>
      <c r="D13" s="411" t="s">
        <v>36</v>
      </c>
      <c r="E13" s="412"/>
      <c r="F13" s="412"/>
      <c r="G13" s="412"/>
      <c r="H13" s="413"/>
      <c r="I13" s="416" t="s">
        <v>37</v>
      </c>
      <c r="J13" s="417"/>
      <c r="K13" s="418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20"/>
      <c r="AP13" s="11"/>
      <c r="AQ13" s="11"/>
      <c r="AT13" s="7" t="s">
        <v>155</v>
      </c>
    </row>
    <row r="14" spans="1:74" ht="18.75" customHeight="1" x14ac:dyDescent="0.15">
      <c r="A14" s="11"/>
      <c r="B14" s="11"/>
      <c r="C14" s="410"/>
      <c r="D14" s="414"/>
      <c r="E14" s="271"/>
      <c r="F14" s="271"/>
      <c r="G14" s="271"/>
      <c r="H14" s="415"/>
      <c r="I14" s="349" t="s">
        <v>38</v>
      </c>
      <c r="J14" s="350"/>
      <c r="K14" s="351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2"/>
      <c r="AL14" s="352"/>
      <c r="AM14" s="352"/>
      <c r="AN14" s="352"/>
      <c r="AO14" s="353"/>
      <c r="AP14" s="11"/>
      <c r="AQ14" s="11"/>
      <c r="AT14" s="7" t="s">
        <v>156</v>
      </c>
    </row>
    <row r="15" spans="1:74" ht="18.75" customHeight="1" x14ac:dyDescent="0.15">
      <c r="A15" s="11"/>
      <c r="B15" s="11"/>
      <c r="C15" s="410"/>
      <c r="D15" s="414" t="s">
        <v>34</v>
      </c>
      <c r="E15" s="271"/>
      <c r="F15" s="271"/>
      <c r="G15" s="271"/>
      <c r="H15" s="415"/>
      <c r="I15" s="424" t="s">
        <v>37</v>
      </c>
      <c r="J15" s="425"/>
      <c r="K15" s="426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7"/>
      <c r="AK15" s="427"/>
      <c r="AL15" s="427"/>
      <c r="AM15" s="427"/>
      <c r="AN15" s="427"/>
      <c r="AO15" s="428"/>
      <c r="AP15" s="11"/>
      <c r="AQ15" s="11"/>
      <c r="AT15" s="7" t="s">
        <v>157</v>
      </c>
    </row>
    <row r="16" spans="1:74" ht="18.75" customHeight="1" x14ac:dyDescent="0.15">
      <c r="A16" s="11"/>
      <c r="B16" s="11"/>
      <c r="C16" s="410"/>
      <c r="D16" s="421"/>
      <c r="E16" s="422"/>
      <c r="F16" s="422"/>
      <c r="G16" s="422"/>
      <c r="H16" s="423"/>
      <c r="I16" s="424" t="s">
        <v>38</v>
      </c>
      <c r="J16" s="425"/>
      <c r="K16" s="426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8"/>
      <c r="AP16" s="11"/>
      <c r="AQ16" s="11"/>
      <c r="AT16" s="7" t="s">
        <v>156</v>
      </c>
    </row>
    <row r="17" spans="1:68" ht="18.75" customHeight="1" x14ac:dyDescent="0.15">
      <c r="A17" s="11"/>
      <c r="B17" s="11"/>
      <c r="C17" s="410"/>
      <c r="D17" s="367" t="s">
        <v>33</v>
      </c>
      <c r="E17" s="368"/>
      <c r="F17" s="368"/>
      <c r="G17" s="368"/>
      <c r="H17" s="369"/>
      <c r="I17" s="344" t="s">
        <v>37</v>
      </c>
      <c r="J17" s="345"/>
      <c r="K17" s="346"/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8"/>
      <c r="AP17" s="11"/>
      <c r="AQ17" s="11"/>
      <c r="AT17" s="7" t="s">
        <v>157</v>
      </c>
    </row>
    <row r="18" spans="1:68" ht="18.75" customHeight="1" x14ac:dyDescent="0.15">
      <c r="A18" s="11"/>
      <c r="B18" s="11"/>
      <c r="C18" s="410"/>
      <c r="D18" s="367"/>
      <c r="E18" s="368"/>
      <c r="F18" s="368"/>
      <c r="G18" s="368"/>
      <c r="H18" s="369"/>
      <c r="I18" s="349" t="s">
        <v>38</v>
      </c>
      <c r="J18" s="350"/>
      <c r="K18" s="351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3"/>
      <c r="AP18" s="11"/>
      <c r="AQ18" s="11"/>
      <c r="AT18" s="7" t="s">
        <v>158</v>
      </c>
    </row>
    <row r="19" spans="1:68" ht="18.75" customHeight="1" x14ac:dyDescent="0.15">
      <c r="A19" s="11"/>
      <c r="B19" s="11"/>
      <c r="C19" s="272"/>
      <c r="D19" s="407" t="s">
        <v>35</v>
      </c>
      <c r="E19" s="408"/>
      <c r="F19" s="408"/>
      <c r="G19" s="408"/>
      <c r="H19" s="409"/>
      <c r="I19" s="429"/>
      <c r="J19" s="429"/>
      <c r="K19" s="429"/>
      <c r="L19" s="429"/>
      <c r="M19" s="429"/>
      <c r="N19" s="430" t="s">
        <v>121</v>
      </c>
      <c r="O19" s="430"/>
      <c r="P19" s="431"/>
      <c r="Q19" s="432"/>
      <c r="R19" s="432"/>
      <c r="S19" s="432"/>
      <c r="T19" s="432"/>
      <c r="U19" s="432"/>
      <c r="V19" s="432"/>
      <c r="W19" s="432"/>
      <c r="X19" s="432"/>
      <c r="Y19" s="433"/>
      <c r="Z19" s="430" t="s">
        <v>122</v>
      </c>
      <c r="AA19" s="430"/>
      <c r="AB19" s="429"/>
      <c r="AC19" s="429"/>
      <c r="AD19" s="429"/>
      <c r="AE19" s="430" t="s">
        <v>123</v>
      </c>
      <c r="AF19" s="430"/>
      <c r="AG19" s="431"/>
      <c r="AH19" s="432"/>
      <c r="AI19" s="432"/>
      <c r="AJ19" s="432"/>
      <c r="AK19" s="432"/>
      <c r="AL19" s="432"/>
      <c r="AM19" s="432"/>
      <c r="AN19" s="432"/>
      <c r="AO19" s="453"/>
      <c r="AP19" s="11"/>
      <c r="AQ19" s="11"/>
      <c r="AT19" s="7" t="s">
        <v>159</v>
      </c>
    </row>
    <row r="20" spans="1:68" ht="18.75" customHeight="1" x14ac:dyDescent="0.15">
      <c r="A20" s="11"/>
      <c r="B20" s="11"/>
      <c r="C20" s="341">
        <v>2</v>
      </c>
      <c r="D20" s="411" t="s">
        <v>36</v>
      </c>
      <c r="E20" s="412"/>
      <c r="F20" s="412"/>
      <c r="G20" s="412"/>
      <c r="H20" s="413"/>
      <c r="I20" s="416" t="s">
        <v>37</v>
      </c>
      <c r="J20" s="417"/>
      <c r="K20" s="418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19"/>
      <c r="AN20" s="419"/>
      <c r="AO20" s="420"/>
      <c r="AP20" s="11"/>
      <c r="AQ20" s="11"/>
    </row>
    <row r="21" spans="1:68" ht="18.75" customHeight="1" x14ac:dyDescent="0.15">
      <c r="A21" s="11"/>
      <c r="B21" s="11"/>
      <c r="C21" s="410"/>
      <c r="D21" s="414"/>
      <c r="E21" s="271"/>
      <c r="F21" s="271"/>
      <c r="G21" s="271"/>
      <c r="H21" s="415"/>
      <c r="I21" s="349" t="s">
        <v>38</v>
      </c>
      <c r="J21" s="350"/>
      <c r="K21" s="351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2"/>
      <c r="AL21" s="352"/>
      <c r="AM21" s="352"/>
      <c r="AN21" s="352"/>
      <c r="AO21" s="353"/>
      <c r="AP21" s="11"/>
      <c r="AQ21" s="11"/>
      <c r="AT21" s="7" t="s">
        <v>160</v>
      </c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78"/>
      <c r="BL21" s="78"/>
      <c r="BM21" s="78"/>
      <c r="BN21" s="78"/>
      <c r="BO21" s="78"/>
    </row>
    <row r="22" spans="1:68" ht="18.75" customHeight="1" x14ac:dyDescent="0.15">
      <c r="A22" s="11"/>
      <c r="B22" s="11"/>
      <c r="C22" s="410"/>
      <c r="D22" s="414" t="s">
        <v>34</v>
      </c>
      <c r="E22" s="271"/>
      <c r="F22" s="271"/>
      <c r="G22" s="271"/>
      <c r="H22" s="415"/>
      <c r="I22" s="424" t="s">
        <v>37</v>
      </c>
      <c r="J22" s="425"/>
      <c r="K22" s="426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8"/>
      <c r="AP22" s="11"/>
      <c r="AQ22" s="11"/>
      <c r="AT22" s="78" t="s">
        <v>109</v>
      </c>
      <c r="AU22" s="78"/>
      <c r="AV22" s="78"/>
      <c r="AW22" s="78"/>
      <c r="AX22" s="78"/>
      <c r="AY22" s="78"/>
      <c r="AZ22" s="78"/>
      <c r="BA22" s="78"/>
      <c r="BB22" s="78"/>
      <c r="BC22" s="78" t="s">
        <v>105</v>
      </c>
      <c r="BD22" s="78" t="s">
        <v>106</v>
      </c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</row>
    <row r="23" spans="1:68" ht="18.75" customHeight="1" x14ac:dyDescent="0.15">
      <c r="A23" s="11"/>
      <c r="B23" s="11"/>
      <c r="C23" s="410"/>
      <c r="D23" s="421"/>
      <c r="E23" s="422"/>
      <c r="F23" s="422"/>
      <c r="G23" s="422"/>
      <c r="H23" s="423"/>
      <c r="I23" s="424" t="s">
        <v>38</v>
      </c>
      <c r="J23" s="425"/>
      <c r="K23" s="426"/>
      <c r="L23" s="427"/>
      <c r="M23" s="427"/>
      <c r="N23" s="427"/>
      <c r="O23" s="427"/>
      <c r="P23" s="427"/>
      <c r="Q23" s="427"/>
      <c r="R23" s="427"/>
      <c r="S23" s="427"/>
      <c r="T23" s="427"/>
      <c r="U23" s="427"/>
      <c r="V23" s="427"/>
      <c r="W23" s="427"/>
      <c r="X23" s="427"/>
      <c r="Y23" s="427"/>
      <c r="Z23" s="427"/>
      <c r="AA23" s="427"/>
      <c r="AB23" s="427"/>
      <c r="AC23" s="427"/>
      <c r="AD23" s="427"/>
      <c r="AE23" s="427"/>
      <c r="AF23" s="427"/>
      <c r="AG23" s="427"/>
      <c r="AH23" s="427"/>
      <c r="AI23" s="427"/>
      <c r="AJ23" s="427"/>
      <c r="AK23" s="427"/>
      <c r="AL23" s="427"/>
      <c r="AM23" s="427"/>
      <c r="AN23" s="427"/>
      <c r="AO23" s="428"/>
      <c r="AP23" s="11"/>
      <c r="AQ23" s="11"/>
      <c r="AT23" s="78"/>
      <c r="AU23" s="78"/>
      <c r="AV23" s="78"/>
      <c r="AW23" s="78"/>
      <c r="AX23" s="78"/>
      <c r="AY23" s="78"/>
      <c r="AZ23" s="78"/>
      <c r="BA23" s="78"/>
      <c r="BB23" s="78"/>
      <c r="BC23" s="78" t="s">
        <v>107</v>
      </c>
      <c r="BD23" s="516" t="s">
        <v>108</v>
      </c>
      <c r="BE23" s="516"/>
      <c r="BF23" s="516"/>
      <c r="BG23" s="516"/>
      <c r="BH23" s="516"/>
      <c r="BI23" s="516"/>
      <c r="BJ23" s="516"/>
      <c r="BK23" s="516"/>
      <c r="BL23" s="516"/>
      <c r="BM23" s="516"/>
      <c r="BN23" s="516"/>
      <c r="BO23" s="516"/>
      <c r="BP23" s="516"/>
    </row>
    <row r="24" spans="1:68" ht="18.75" customHeight="1" x14ac:dyDescent="0.15">
      <c r="A24" s="11"/>
      <c r="B24" s="11"/>
      <c r="C24" s="410"/>
      <c r="D24" s="367" t="s">
        <v>33</v>
      </c>
      <c r="E24" s="368"/>
      <c r="F24" s="368"/>
      <c r="G24" s="368"/>
      <c r="H24" s="369"/>
      <c r="I24" s="344" t="s">
        <v>37</v>
      </c>
      <c r="J24" s="345"/>
      <c r="K24" s="346"/>
      <c r="L24" s="347"/>
      <c r="M24" s="347"/>
      <c r="N24" s="347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8"/>
      <c r="AP24" s="11"/>
      <c r="AQ24" s="11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516"/>
      <c r="BE24" s="516"/>
      <c r="BF24" s="516"/>
      <c r="BG24" s="516"/>
      <c r="BH24" s="516"/>
      <c r="BI24" s="516"/>
      <c r="BJ24" s="516"/>
      <c r="BK24" s="516"/>
      <c r="BL24" s="516"/>
      <c r="BM24" s="516"/>
      <c r="BN24" s="516"/>
      <c r="BO24" s="516"/>
      <c r="BP24" s="516"/>
    </row>
    <row r="25" spans="1:68" ht="18.75" customHeight="1" x14ac:dyDescent="0.15">
      <c r="A25" s="11"/>
      <c r="B25" s="11"/>
      <c r="C25" s="410"/>
      <c r="D25" s="367"/>
      <c r="E25" s="368"/>
      <c r="F25" s="368"/>
      <c r="G25" s="368"/>
      <c r="H25" s="369"/>
      <c r="I25" s="349" t="s">
        <v>38</v>
      </c>
      <c r="J25" s="350"/>
      <c r="K25" s="351"/>
      <c r="L25" s="352"/>
      <c r="M25" s="352"/>
      <c r="N25" s="352"/>
      <c r="O25" s="352"/>
      <c r="P25" s="352"/>
      <c r="Q25" s="352"/>
      <c r="R25" s="352"/>
      <c r="S25" s="352"/>
      <c r="T25" s="352"/>
      <c r="U25" s="352"/>
      <c r="V25" s="352"/>
      <c r="W25" s="352"/>
      <c r="X25" s="352"/>
      <c r="Y25" s="352"/>
      <c r="Z25" s="352"/>
      <c r="AA25" s="352"/>
      <c r="AB25" s="352"/>
      <c r="AC25" s="352"/>
      <c r="AD25" s="352"/>
      <c r="AE25" s="352"/>
      <c r="AF25" s="352"/>
      <c r="AG25" s="352"/>
      <c r="AH25" s="352"/>
      <c r="AI25" s="352"/>
      <c r="AJ25" s="352"/>
      <c r="AK25" s="352"/>
      <c r="AL25" s="352"/>
      <c r="AM25" s="352"/>
      <c r="AN25" s="352"/>
      <c r="AO25" s="353"/>
      <c r="AP25" s="11"/>
      <c r="AQ25" s="11"/>
      <c r="AT25" s="78" t="s">
        <v>110</v>
      </c>
      <c r="AU25" s="78"/>
      <c r="AV25" s="78"/>
      <c r="AW25" s="78"/>
      <c r="AX25" s="78"/>
      <c r="AY25" s="78"/>
      <c r="AZ25" s="78"/>
      <c r="BA25" s="78"/>
      <c r="BB25" s="78"/>
      <c r="BC25" s="78" t="s">
        <v>111</v>
      </c>
      <c r="BD25" s="78" t="s">
        <v>114</v>
      </c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</row>
    <row r="26" spans="1:68" ht="18.75" customHeight="1" x14ac:dyDescent="0.15">
      <c r="A26" s="11"/>
      <c r="B26" s="11"/>
      <c r="C26" s="272"/>
      <c r="D26" s="407" t="s">
        <v>35</v>
      </c>
      <c r="E26" s="408"/>
      <c r="F26" s="408"/>
      <c r="G26" s="408"/>
      <c r="H26" s="409"/>
      <c r="I26" s="429"/>
      <c r="J26" s="429"/>
      <c r="K26" s="429"/>
      <c r="L26" s="429"/>
      <c r="M26" s="429"/>
      <c r="N26" s="430" t="s">
        <v>121</v>
      </c>
      <c r="O26" s="430"/>
      <c r="P26" s="431"/>
      <c r="Q26" s="432"/>
      <c r="R26" s="432"/>
      <c r="S26" s="432"/>
      <c r="T26" s="432"/>
      <c r="U26" s="432"/>
      <c r="V26" s="432"/>
      <c r="W26" s="432"/>
      <c r="X26" s="432"/>
      <c r="Y26" s="433"/>
      <c r="Z26" s="430" t="s">
        <v>122</v>
      </c>
      <c r="AA26" s="430"/>
      <c r="AB26" s="429"/>
      <c r="AC26" s="429"/>
      <c r="AD26" s="429"/>
      <c r="AE26" s="430" t="s">
        <v>123</v>
      </c>
      <c r="AF26" s="430"/>
      <c r="AG26" s="431"/>
      <c r="AH26" s="432"/>
      <c r="AI26" s="432"/>
      <c r="AJ26" s="432"/>
      <c r="AK26" s="432"/>
      <c r="AL26" s="432"/>
      <c r="AM26" s="432"/>
      <c r="AN26" s="432"/>
      <c r="AO26" s="453"/>
      <c r="AP26" s="11"/>
      <c r="AQ26" s="11"/>
      <c r="AT26" s="78"/>
      <c r="AU26" s="78"/>
      <c r="AV26" s="78"/>
      <c r="AW26" s="78"/>
      <c r="AX26" s="78"/>
      <c r="AY26" s="78"/>
      <c r="AZ26" s="78"/>
      <c r="BA26" s="78"/>
      <c r="BB26" s="78"/>
      <c r="BC26" s="78" t="s">
        <v>112</v>
      </c>
      <c r="BD26" s="47" t="s">
        <v>165</v>
      </c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</row>
    <row r="27" spans="1:68" ht="18.75" customHeight="1" x14ac:dyDescent="0.15">
      <c r="A27" s="11"/>
      <c r="B27" s="11"/>
      <c r="C27" s="341">
        <v>3</v>
      </c>
      <c r="D27" s="411" t="s">
        <v>36</v>
      </c>
      <c r="E27" s="412"/>
      <c r="F27" s="412"/>
      <c r="G27" s="412"/>
      <c r="H27" s="413"/>
      <c r="I27" s="416" t="s">
        <v>37</v>
      </c>
      <c r="J27" s="417"/>
      <c r="K27" s="418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19"/>
      <c r="AF27" s="419"/>
      <c r="AG27" s="419"/>
      <c r="AH27" s="419"/>
      <c r="AI27" s="419"/>
      <c r="AJ27" s="419"/>
      <c r="AK27" s="419"/>
      <c r="AL27" s="419"/>
      <c r="AM27" s="419"/>
      <c r="AN27" s="419"/>
      <c r="AO27" s="420"/>
      <c r="AP27" s="11"/>
      <c r="AQ27" s="11"/>
      <c r="AT27"/>
      <c r="AU27" s="79"/>
      <c r="AV27" s="79"/>
      <c r="AW27" s="79"/>
      <c r="AX27" s="79"/>
      <c r="AY27" s="79"/>
      <c r="AZ27" s="79"/>
      <c r="BA27" s="79"/>
      <c r="BB27" s="79"/>
      <c r="BC27" s="78" t="s">
        <v>164</v>
      </c>
      <c r="BD27" s="78" t="s">
        <v>113</v>
      </c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</row>
    <row r="28" spans="1:68" ht="18.75" customHeight="1" x14ac:dyDescent="0.15">
      <c r="A28" s="11"/>
      <c r="B28" s="11"/>
      <c r="C28" s="410"/>
      <c r="D28" s="414"/>
      <c r="E28" s="271"/>
      <c r="F28" s="271"/>
      <c r="G28" s="271"/>
      <c r="H28" s="415"/>
      <c r="I28" s="349" t="s">
        <v>38</v>
      </c>
      <c r="J28" s="350"/>
      <c r="K28" s="351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3"/>
      <c r="AP28" s="11"/>
      <c r="AQ28" s="11"/>
      <c r="BC28" s="78" t="s">
        <v>166</v>
      </c>
      <c r="BD28" s="79"/>
    </row>
    <row r="29" spans="1:68" ht="18.75" customHeight="1" x14ac:dyDescent="0.15">
      <c r="A29" s="11"/>
      <c r="B29" s="11"/>
      <c r="C29" s="410"/>
      <c r="D29" s="414" t="s">
        <v>34</v>
      </c>
      <c r="E29" s="271"/>
      <c r="F29" s="271"/>
      <c r="G29" s="271"/>
      <c r="H29" s="415"/>
      <c r="I29" s="424" t="s">
        <v>37</v>
      </c>
      <c r="J29" s="425"/>
      <c r="K29" s="426"/>
      <c r="L29" s="427"/>
      <c r="M29" s="427"/>
      <c r="N29" s="427"/>
      <c r="O29" s="427"/>
      <c r="P29" s="427"/>
      <c r="Q29" s="427"/>
      <c r="R29" s="427"/>
      <c r="S29" s="427"/>
      <c r="T29" s="427"/>
      <c r="U29" s="427"/>
      <c r="V29" s="427"/>
      <c r="W29" s="427"/>
      <c r="X29" s="427"/>
      <c r="Y29" s="427"/>
      <c r="Z29" s="427"/>
      <c r="AA29" s="427"/>
      <c r="AB29" s="427"/>
      <c r="AC29" s="427"/>
      <c r="AD29" s="427"/>
      <c r="AE29" s="427"/>
      <c r="AF29" s="427"/>
      <c r="AG29" s="427"/>
      <c r="AH29" s="427"/>
      <c r="AI29" s="427"/>
      <c r="AJ29" s="427"/>
      <c r="AK29" s="427"/>
      <c r="AL29" s="427"/>
      <c r="AM29" s="427"/>
      <c r="AN29" s="427"/>
      <c r="AO29" s="428"/>
      <c r="AP29" s="11"/>
      <c r="AQ29" s="11"/>
    </row>
    <row r="30" spans="1:68" ht="18.75" customHeight="1" x14ac:dyDescent="0.15">
      <c r="A30" s="11"/>
      <c r="B30" s="11"/>
      <c r="C30" s="410"/>
      <c r="D30" s="421"/>
      <c r="E30" s="422"/>
      <c r="F30" s="422"/>
      <c r="G30" s="422"/>
      <c r="H30" s="423"/>
      <c r="I30" s="424" t="s">
        <v>38</v>
      </c>
      <c r="J30" s="425"/>
      <c r="K30" s="426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7"/>
      <c r="AC30" s="427"/>
      <c r="AD30" s="427"/>
      <c r="AE30" s="427"/>
      <c r="AF30" s="427"/>
      <c r="AG30" s="427"/>
      <c r="AH30" s="427"/>
      <c r="AI30" s="427"/>
      <c r="AJ30" s="427"/>
      <c r="AK30" s="427"/>
      <c r="AL30" s="427"/>
      <c r="AM30" s="427"/>
      <c r="AN30" s="427"/>
      <c r="AO30" s="428"/>
      <c r="AP30" s="11"/>
      <c r="AQ30" s="11"/>
    </row>
    <row r="31" spans="1:68" ht="18.75" customHeight="1" x14ac:dyDescent="0.15">
      <c r="A31" s="11"/>
      <c r="B31" s="11"/>
      <c r="C31" s="410"/>
      <c r="D31" s="367" t="s">
        <v>33</v>
      </c>
      <c r="E31" s="368"/>
      <c r="F31" s="368"/>
      <c r="G31" s="368"/>
      <c r="H31" s="369"/>
      <c r="I31" s="344" t="s">
        <v>37</v>
      </c>
      <c r="J31" s="345"/>
      <c r="K31" s="346"/>
      <c r="L31" s="347"/>
      <c r="M31" s="347"/>
      <c r="N31" s="347"/>
      <c r="O31" s="347"/>
      <c r="P31" s="347"/>
      <c r="Q31" s="347"/>
      <c r="R31" s="347"/>
      <c r="S31" s="347"/>
      <c r="T31" s="347"/>
      <c r="U31" s="347"/>
      <c r="V31" s="347"/>
      <c r="W31" s="347"/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47"/>
      <c r="AI31" s="347"/>
      <c r="AJ31" s="347"/>
      <c r="AK31" s="347"/>
      <c r="AL31" s="347"/>
      <c r="AM31" s="347"/>
      <c r="AN31" s="347"/>
      <c r="AO31" s="348"/>
      <c r="AP31" s="11"/>
      <c r="AQ31" s="11"/>
    </row>
    <row r="32" spans="1:68" ht="18.75" customHeight="1" x14ac:dyDescent="0.15">
      <c r="A32" s="11"/>
      <c r="B32" s="11"/>
      <c r="C32" s="410"/>
      <c r="D32" s="367"/>
      <c r="E32" s="368"/>
      <c r="F32" s="368"/>
      <c r="G32" s="368"/>
      <c r="H32" s="369"/>
      <c r="I32" s="349" t="s">
        <v>38</v>
      </c>
      <c r="J32" s="350"/>
      <c r="K32" s="351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52"/>
      <c r="Z32" s="352"/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3"/>
      <c r="AP32" s="11"/>
      <c r="AQ32" s="11"/>
    </row>
    <row r="33" spans="1:71" ht="18.75" customHeight="1" x14ac:dyDescent="0.15">
      <c r="A33" s="11"/>
      <c r="B33" s="11"/>
      <c r="C33" s="272"/>
      <c r="D33" s="407" t="s">
        <v>35</v>
      </c>
      <c r="E33" s="408"/>
      <c r="F33" s="408"/>
      <c r="G33" s="408"/>
      <c r="H33" s="409"/>
      <c r="I33" s="429"/>
      <c r="J33" s="429"/>
      <c r="K33" s="429"/>
      <c r="L33" s="429"/>
      <c r="M33" s="429"/>
      <c r="N33" s="430" t="s">
        <v>121</v>
      </c>
      <c r="O33" s="430"/>
      <c r="P33" s="431"/>
      <c r="Q33" s="432"/>
      <c r="R33" s="432"/>
      <c r="S33" s="432"/>
      <c r="T33" s="432"/>
      <c r="U33" s="432"/>
      <c r="V33" s="432"/>
      <c r="W33" s="432"/>
      <c r="X33" s="432"/>
      <c r="Y33" s="433"/>
      <c r="Z33" s="430" t="s">
        <v>122</v>
      </c>
      <c r="AA33" s="430"/>
      <c r="AB33" s="429"/>
      <c r="AC33" s="429"/>
      <c r="AD33" s="429"/>
      <c r="AE33" s="430" t="s">
        <v>123</v>
      </c>
      <c r="AF33" s="430"/>
      <c r="AG33" s="431"/>
      <c r="AH33" s="432"/>
      <c r="AI33" s="432"/>
      <c r="AJ33" s="432"/>
      <c r="AK33" s="432"/>
      <c r="AL33" s="432"/>
      <c r="AM33" s="432"/>
      <c r="AN33" s="432"/>
      <c r="AO33" s="453"/>
      <c r="AP33" s="11"/>
      <c r="AQ33" s="11"/>
    </row>
    <row r="34" spans="1:71" ht="18.75" customHeight="1" x14ac:dyDescent="0.15">
      <c r="A34" s="11"/>
      <c r="B34" s="11"/>
      <c r="C34" s="341">
        <v>4</v>
      </c>
      <c r="D34" s="411" t="s">
        <v>36</v>
      </c>
      <c r="E34" s="412"/>
      <c r="F34" s="412"/>
      <c r="G34" s="412"/>
      <c r="H34" s="413"/>
      <c r="I34" s="416" t="s">
        <v>37</v>
      </c>
      <c r="J34" s="417"/>
      <c r="K34" s="418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19"/>
      <c r="AJ34" s="419"/>
      <c r="AK34" s="419"/>
      <c r="AL34" s="419"/>
      <c r="AM34" s="419"/>
      <c r="AN34" s="419"/>
      <c r="AO34" s="420"/>
      <c r="AP34" s="11"/>
      <c r="AQ34" s="11"/>
      <c r="AT34" s="94" t="s">
        <v>170</v>
      </c>
    </row>
    <row r="35" spans="1:71" ht="18.75" customHeight="1" x14ac:dyDescent="0.15">
      <c r="A35" s="11"/>
      <c r="B35" s="11"/>
      <c r="C35" s="410"/>
      <c r="D35" s="414"/>
      <c r="E35" s="271"/>
      <c r="F35" s="271"/>
      <c r="G35" s="271"/>
      <c r="H35" s="415"/>
      <c r="I35" s="349" t="s">
        <v>38</v>
      </c>
      <c r="J35" s="350"/>
      <c r="K35" s="351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352"/>
      <c r="AI35" s="352"/>
      <c r="AJ35" s="352"/>
      <c r="AK35" s="352"/>
      <c r="AL35" s="352"/>
      <c r="AM35" s="352"/>
      <c r="AN35" s="352"/>
      <c r="AO35" s="353"/>
      <c r="AP35" s="11"/>
      <c r="AQ35" s="11"/>
    </row>
    <row r="36" spans="1:71" ht="18.75" customHeight="1" x14ac:dyDescent="0.15">
      <c r="A36" s="11"/>
      <c r="B36" s="11"/>
      <c r="C36" s="410"/>
      <c r="D36" s="414" t="s">
        <v>34</v>
      </c>
      <c r="E36" s="271"/>
      <c r="F36" s="271"/>
      <c r="G36" s="271"/>
      <c r="H36" s="415"/>
      <c r="I36" s="424" t="s">
        <v>37</v>
      </c>
      <c r="J36" s="425"/>
      <c r="K36" s="426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7"/>
      <c r="AM36" s="427"/>
      <c r="AN36" s="427"/>
      <c r="AO36" s="428"/>
      <c r="AP36" s="11"/>
      <c r="AQ36" s="11"/>
    </row>
    <row r="37" spans="1:71" ht="18.75" customHeight="1" x14ac:dyDescent="0.15">
      <c r="A37" s="11"/>
      <c r="B37" s="11"/>
      <c r="C37" s="410"/>
      <c r="D37" s="421"/>
      <c r="E37" s="422"/>
      <c r="F37" s="422"/>
      <c r="G37" s="422"/>
      <c r="H37" s="423"/>
      <c r="I37" s="424" t="s">
        <v>38</v>
      </c>
      <c r="J37" s="425"/>
      <c r="K37" s="426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7"/>
      <c r="AF37" s="427"/>
      <c r="AG37" s="427"/>
      <c r="AH37" s="427"/>
      <c r="AI37" s="427"/>
      <c r="AJ37" s="427"/>
      <c r="AK37" s="427"/>
      <c r="AL37" s="427"/>
      <c r="AM37" s="427"/>
      <c r="AN37" s="427"/>
      <c r="AO37" s="428"/>
      <c r="AP37" s="11"/>
      <c r="AQ37" s="11"/>
    </row>
    <row r="38" spans="1:71" ht="18.75" customHeight="1" x14ac:dyDescent="0.15">
      <c r="A38" s="11"/>
      <c r="B38" s="11"/>
      <c r="C38" s="410"/>
      <c r="D38" s="367" t="s">
        <v>33</v>
      </c>
      <c r="E38" s="368"/>
      <c r="F38" s="368"/>
      <c r="G38" s="368"/>
      <c r="H38" s="369"/>
      <c r="I38" s="344" t="s">
        <v>37</v>
      </c>
      <c r="J38" s="345"/>
      <c r="K38" s="346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8"/>
      <c r="AP38" s="11"/>
      <c r="AQ38" s="11"/>
    </row>
    <row r="39" spans="1:71" ht="18.75" customHeight="1" x14ac:dyDescent="0.15">
      <c r="A39" s="11"/>
      <c r="B39" s="11"/>
      <c r="C39" s="410"/>
      <c r="D39" s="367"/>
      <c r="E39" s="368"/>
      <c r="F39" s="368"/>
      <c r="G39" s="368"/>
      <c r="H39" s="369"/>
      <c r="I39" s="349" t="s">
        <v>38</v>
      </c>
      <c r="J39" s="350"/>
      <c r="K39" s="351"/>
      <c r="L39" s="352"/>
      <c r="M39" s="352"/>
      <c r="N39" s="352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2"/>
      <c r="AC39" s="352"/>
      <c r="AD39" s="352"/>
      <c r="AE39" s="352"/>
      <c r="AF39" s="352"/>
      <c r="AG39" s="352"/>
      <c r="AH39" s="352"/>
      <c r="AI39" s="352"/>
      <c r="AJ39" s="352"/>
      <c r="AK39" s="352"/>
      <c r="AL39" s="352"/>
      <c r="AM39" s="352"/>
      <c r="AN39" s="352"/>
      <c r="AO39" s="353"/>
      <c r="AP39" s="11"/>
      <c r="AQ39" s="11"/>
    </row>
    <row r="40" spans="1:71" ht="18.75" customHeight="1" thickBot="1" x14ac:dyDescent="0.2">
      <c r="A40" s="11"/>
      <c r="B40" s="11"/>
      <c r="C40" s="384"/>
      <c r="D40" s="354" t="s">
        <v>35</v>
      </c>
      <c r="E40" s="355"/>
      <c r="F40" s="355"/>
      <c r="G40" s="355"/>
      <c r="H40" s="356"/>
      <c r="I40" s="517"/>
      <c r="J40" s="517"/>
      <c r="K40" s="517"/>
      <c r="L40" s="517"/>
      <c r="M40" s="517"/>
      <c r="N40" s="518" t="s">
        <v>121</v>
      </c>
      <c r="O40" s="518"/>
      <c r="P40" s="519"/>
      <c r="Q40" s="520"/>
      <c r="R40" s="520"/>
      <c r="S40" s="520"/>
      <c r="T40" s="520"/>
      <c r="U40" s="520"/>
      <c r="V40" s="520"/>
      <c r="W40" s="520"/>
      <c r="X40" s="520"/>
      <c r="Y40" s="521"/>
      <c r="Z40" s="518" t="s">
        <v>122</v>
      </c>
      <c r="AA40" s="518"/>
      <c r="AB40" s="517"/>
      <c r="AC40" s="517"/>
      <c r="AD40" s="517"/>
      <c r="AE40" s="518" t="s">
        <v>123</v>
      </c>
      <c r="AF40" s="518"/>
      <c r="AG40" s="519"/>
      <c r="AH40" s="520"/>
      <c r="AI40" s="520"/>
      <c r="AJ40" s="520"/>
      <c r="AK40" s="520"/>
      <c r="AL40" s="520"/>
      <c r="AM40" s="520"/>
      <c r="AN40" s="520"/>
      <c r="AO40" s="522"/>
      <c r="AP40" s="11"/>
      <c r="AQ40" s="11"/>
    </row>
    <row r="41" spans="1:71" ht="18.75" customHeight="1" thickBot="1" x14ac:dyDescent="0.2">
      <c r="A41" s="11"/>
      <c r="B41" s="11"/>
      <c r="C41" s="511" t="s">
        <v>354</v>
      </c>
      <c r="D41" s="512"/>
      <c r="E41" s="512"/>
      <c r="F41" s="512"/>
      <c r="G41" s="512"/>
      <c r="H41" s="513"/>
      <c r="I41" s="514" t="s">
        <v>355</v>
      </c>
      <c r="J41" s="515"/>
      <c r="K41" s="515"/>
      <c r="L41" s="515"/>
      <c r="M41" s="515"/>
      <c r="N41" s="515"/>
      <c r="O41" s="515"/>
      <c r="P41" s="115" t="s">
        <v>356</v>
      </c>
      <c r="Q41" s="515" t="s">
        <v>357</v>
      </c>
      <c r="R41" s="515"/>
      <c r="S41" s="515"/>
      <c r="T41" s="515"/>
      <c r="U41" s="515"/>
      <c r="V41" s="515"/>
      <c r="W41" s="515"/>
      <c r="X41" s="115" t="s">
        <v>356</v>
      </c>
      <c r="Y41" s="116" t="s">
        <v>358</v>
      </c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7"/>
      <c r="AP41" s="11"/>
      <c r="AQ41" s="11"/>
    </row>
    <row r="42" spans="1:71" ht="18.75" customHeight="1" x14ac:dyDescent="0.15">
      <c r="A42" s="11"/>
      <c r="B42" s="11"/>
      <c r="C42" s="381" t="s">
        <v>168</v>
      </c>
      <c r="D42" s="382"/>
      <c r="E42" s="382"/>
      <c r="F42" s="382"/>
      <c r="G42" s="382"/>
      <c r="H42" s="383"/>
      <c r="I42" s="387"/>
      <c r="J42" s="388"/>
      <c r="K42" s="388"/>
      <c r="L42" s="388"/>
      <c r="M42" s="391" t="s">
        <v>124</v>
      </c>
      <c r="N42" s="392"/>
      <c r="O42" s="393"/>
      <c r="P42" s="361" t="s">
        <v>125</v>
      </c>
      <c r="Q42" s="362"/>
      <c r="R42" s="362"/>
      <c r="S42" s="363"/>
      <c r="T42" s="397"/>
      <c r="U42" s="362"/>
      <c r="V42" s="362"/>
      <c r="W42" s="398" t="s">
        <v>126</v>
      </c>
      <c r="X42" s="399"/>
      <c r="Y42" s="358" t="s">
        <v>127</v>
      </c>
      <c r="Z42" s="359"/>
      <c r="AA42" s="359"/>
      <c r="AB42" s="359"/>
      <c r="AC42" s="360"/>
      <c r="AD42" s="361"/>
      <c r="AE42" s="362"/>
      <c r="AF42" s="362"/>
      <c r="AG42" s="362"/>
      <c r="AH42" s="362"/>
      <c r="AI42" s="362"/>
      <c r="AJ42" s="363"/>
      <c r="AK42" s="364" t="s">
        <v>128</v>
      </c>
      <c r="AL42" s="365"/>
      <c r="AM42" s="366"/>
      <c r="AN42" s="361"/>
      <c r="AO42" s="92" t="s">
        <v>20</v>
      </c>
      <c r="AP42" s="11"/>
      <c r="AQ42" s="11"/>
      <c r="AT42" s="494" t="s">
        <v>161</v>
      </c>
      <c r="AU42" s="494"/>
      <c r="AV42" s="494"/>
      <c r="AW42" s="494"/>
      <c r="AX42" s="494"/>
      <c r="AY42" s="494"/>
      <c r="AZ42" s="494"/>
      <c r="BA42" s="494"/>
      <c r="BB42" s="494"/>
      <c r="BC42" s="494"/>
      <c r="BD42" s="494"/>
      <c r="BE42" s="494"/>
      <c r="BF42" s="494"/>
      <c r="BG42" s="494"/>
      <c r="BH42" s="494"/>
      <c r="BI42" s="494"/>
      <c r="BJ42" s="494"/>
      <c r="BK42" s="494"/>
      <c r="BL42" s="494"/>
      <c r="BM42" s="494"/>
      <c r="BN42" s="494"/>
      <c r="BO42" s="494"/>
      <c r="BP42" s="494"/>
      <c r="BQ42" s="494"/>
      <c r="BR42" s="494"/>
      <c r="BS42" s="494"/>
    </row>
    <row r="43" spans="1:71" ht="18.75" customHeight="1" thickBot="1" x14ac:dyDescent="0.2">
      <c r="A43" s="11"/>
      <c r="B43" s="11"/>
      <c r="C43" s="384"/>
      <c r="D43" s="385"/>
      <c r="E43" s="385"/>
      <c r="F43" s="385"/>
      <c r="G43" s="385"/>
      <c r="H43" s="386"/>
      <c r="I43" s="389"/>
      <c r="J43" s="390"/>
      <c r="K43" s="390"/>
      <c r="L43" s="390"/>
      <c r="M43" s="394"/>
      <c r="N43" s="395"/>
      <c r="O43" s="396"/>
      <c r="P43" s="503" t="s">
        <v>129</v>
      </c>
      <c r="Q43" s="504"/>
      <c r="R43" s="504"/>
      <c r="S43" s="505"/>
      <c r="T43" s="370"/>
      <c r="U43" s="371"/>
      <c r="V43" s="371"/>
      <c r="W43" s="371"/>
      <c r="X43" s="372"/>
      <c r="Y43" s="373" t="s">
        <v>130</v>
      </c>
      <c r="Z43" s="374"/>
      <c r="AA43" s="374"/>
      <c r="AB43" s="374"/>
      <c r="AC43" s="374"/>
      <c r="AD43" s="375"/>
      <c r="AE43" s="376"/>
      <c r="AF43" s="376"/>
      <c r="AG43" s="376"/>
      <c r="AH43" s="376"/>
      <c r="AI43" s="376"/>
      <c r="AJ43" s="376"/>
      <c r="AK43" s="376"/>
      <c r="AL43" s="376"/>
      <c r="AM43" s="376"/>
      <c r="AN43" s="376"/>
      <c r="AO43" s="377"/>
      <c r="AP43" s="11"/>
      <c r="AQ43" s="11"/>
      <c r="AT43" s="494"/>
      <c r="AU43" s="494"/>
      <c r="AV43" s="494"/>
      <c r="AW43" s="494"/>
      <c r="AX43" s="494"/>
      <c r="AY43" s="494"/>
      <c r="AZ43" s="494"/>
      <c r="BA43" s="494"/>
      <c r="BB43" s="494"/>
      <c r="BC43" s="494"/>
      <c r="BD43" s="494"/>
      <c r="BE43" s="494"/>
      <c r="BF43" s="494"/>
      <c r="BG43" s="494"/>
      <c r="BH43" s="494"/>
      <c r="BI43" s="494"/>
      <c r="BJ43" s="494"/>
      <c r="BK43" s="494"/>
      <c r="BL43" s="494"/>
      <c r="BM43" s="494"/>
      <c r="BN43" s="494"/>
      <c r="BO43" s="494"/>
      <c r="BP43" s="494"/>
      <c r="BQ43" s="494"/>
      <c r="BR43" s="494"/>
      <c r="BS43" s="494"/>
    </row>
    <row r="44" spans="1:71" ht="15" customHeight="1" x14ac:dyDescent="0.15">
      <c r="A44" s="11"/>
      <c r="B44" s="11"/>
      <c r="C44" s="378" t="s">
        <v>12</v>
      </c>
      <c r="D44" s="379"/>
      <c r="E44" s="379"/>
      <c r="F44" s="379"/>
      <c r="G44" s="379"/>
      <c r="H44" s="380"/>
      <c r="I44" s="483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5"/>
      <c r="X44" s="400" t="s">
        <v>211</v>
      </c>
      <c r="Y44" s="401"/>
      <c r="Z44" s="401"/>
      <c r="AA44" s="401"/>
      <c r="AB44" s="401"/>
      <c r="AC44" s="402"/>
      <c r="AD44" s="403" t="s">
        <v>212</v>
      </c>
      <c r="AE44" s="404"/>
      <c r="AF44" s="404"/>
      <c r="AG44" s="404"/>
      <c r="AH44" s="404"/>
      <c r="AI44" s="405"/>
      <c r="AJ44" s="404" t="s">
        <v>213</v>
      </c>
      <c r="AK44" s="404"/>
      <c r="AL44" s="404"/>
      <c r="AM44" s="404"/>
      <c r="AN44" s="404"/>
      <c r="AO44" s="406"/>
      <c r="AP44" s="11"/>
      <c r="AQ44" s="11"/>
      <c r="AT44" s="494"/>
      <c r="AU44" s="494"/>
      <c r="AV44" s="494"/>
      <c r="AW44" s="494"/>
      <c r="AX44" s="494"/>
      <c r="AY44" s="494"/>
      <c r="AZ44" s="494"/>
      <c r="BA44" s="494"/>
      <c r="BB44" s="494"/>
      <c r="BC44" s="494"/>
      <c r="BD44" s="494"/>
      <c r="BE44" s="494"/>
      <c r="BF44" s="494"/>
      <c r="BG44" s="494"/>
      <c r="BH44" s="494"/>
      <c r="BI44" s="494"/>
      <c r="BJ44" s="494"/>
      <c r="BK44" s="494"/>
      <c r="BL44" s="494"/>
      <c r="BM44" s="494"/>
      <c r="BN44" s="494"/>
      <c r="BO44" s="494"/>
      <c r="BP44" s="494"/>
      <c r="BQ44" s="494"/>
      <c r="BR44" s="494"/>
      <c r="BS44" s="494"/>
    </row>
    <row r="45" spans="1:71" ht="33" customHeight="1" thickBot="1" x14ac:dyDescent="0.2">
      <c r="A45" s="11"/>
      <c r="B45" s="11"/>
      <c r="C45" s="286" t="s">
        <v>39</v>
      </c>
      <c r="D45" s="290"/>
      <c r="E45" s="290"/>
      <c r="F45" s="290"/>
      <c r="G45" s="290"/>
      <c r="H45" s="357"/>
      <c r="I45" s="486"/>
      <c r="J45" s="487"/>
      <c r="K45" s="487"/>
      <c r="L45" s="487"/>
      <c r="M45" s="487"/>
      <c r="N45" s="487"/>
      <c r="O45" s="487"/>
      <c r="P45" s="487"/>
      <c r="Q45" s="487"/>
      <c r="R45" s="487"/>
      <c r="S45" s="487"/>
      <c r="T45" s="487"/>
      <c r="U45" s="487"/>
      <c r="V45" s="487"/>
      <c r="W45" s="488"/>
      <c r="X45" s="489"/>
      <c r="Y45" s="490"/>
      <c r="Z45" s="490"/>
      <c r="AA45" s="491"/>
      <c r="AB45" s="492" t="s">
        <v>20</v>
      </c>
      <c r="AC45" s="493"/>
      <c r="AD45" s="489"/>
      <c r="AE45" s="490"/>
      <c r="AF45" s="490"/>
      <c r="AG45" s="491"/>
      <c r="AH45" s="492" t="s">
        <v>20</v>
      </c>
      <c r="AI45" s="493"/>
      <c r="AJ45" s="490">
        <f>X45+AD45</f>
        <v>0</v>
      </c>
      <c r="AK45" s="490"/>
      <c r="AL45" s="490"/>
      <c r="AM45" s="491"/>
      <c r="AN45" s="492" t="s">
        <v>20</v>
      </c>
      <c r="AO45" s="506"/>
      <c r="AP45" s="11"/>
      <c r="AQ45" s="11"/>
      <c r="AT45" s="7" t="s">
        <v>335</v>
      </c>
    </row>
    <row r="46" spans="1:71" ht="12" customHeight="1" x14ac:dyDescent="0.15">
      <c r="A46" s="11"/>
      <c r="B46" s="11"/>
      <c r="C46" s="472" t="s">
        <v>40</v>
      </c>
      <c r="D46" s="473"/>
      <c r="E46" s="473"/>
      <c r="F46" s="473"/>
      <c r="G46" s="473"/>
      <c r="H46" s="474"/>
      <c r="I46" s="523"/>
      <c r="J46" s="523"/>
      <c r="K46" s="523"/>
      <c r="L46" s="523"/>
      <c r="M46" s="523"/>
      <c r="N46" s="523"/>
      <c r="O46" s="523"/>
      <c r="P46" s="523"/>
      <c r="Q46" s="480" t="s">
        <v>131</v>
      </c>
      <c r="R46" s="480"/>
      <c r="S46" s="480"/>
      <c r="T46" s="480"/>
      <c r="U46" s="481" t="s">
        <v>132</v>
      </c>
      <c r="V46" s="481"/>
      <c r="W46" s="482"/>
      <c r="X46" s="482"/>
      <c r="Y46" s="482"/>
      <c r="Z46" s="482"/>
      <c r="AA46" s="495" t="s">
        <v>133</v>
      </c>
      <c r="AB46" s="495"/>
      <c r="AC46" s="496"/>
      <c r="AD46" s="496"/>
      <c r="AE46" s="497" t="s">
        <v>134</v>
      </c>
      <c r="AF46" s="497"/>
      <c r="AG46" s="497"/>
      <c r="AH46" s="497"/>
      <c r="AI46" s="499"/>
      <c r="AJ46" s="499"/>
      <c r="AK46" s="499"/>
      <c r="AL46" s="499"/>
      <c r="AM46" s="499"/>
      <c r="AN46" s="499"/>
      <c r="AO46" s="500"/>
      <c r="AP46" s="11"/>
      <c r="AQ46" s="11"/>
      <c r="AT46" s="494" t="s">
        <v>162</v>
      </c>
      <c r="AU46" s="494"/>
      <c r="AV46" s="494"/>
      <c r="AW46" s="494"/>
      <c r="AX46" s="494"/>
      <c r="AY46" s="494"/>
      <c r="AZ46" s="494"/>
      <c r="BA46" s="494"/>
      <c r="BB46" s="494"/>
      <c r="BC46" s="494"/>
      <c r="BD46" s="494"/>
      <c r="BE46" s="494"/>
      <c r="BF46" s="494"/>
      <c r="BG46" s="494"/>
      <c r="BH46" s="494"/>
      <c r="BI46" s="494"/>
      <c r="BJ46" s="494"/>
      <c r="BK46" s="494"/>
      <c r="BL46" s="494"/>
      <c r="BM46" s="494"/>
      <c r="BN46" s="494"/>
      <c r="BO46" s="494"/>
      <c r="BP46" s="494"/>
      <c r="BQ46" s="494"/>
      <c r="BR46" s="494"/>
      <c r="BS46" s="494"/>
    </row>
    <row r="47" spans="1:71" ht="12" customHeight="1" x14ac:dyDescent="0.15">
      <c r="A47" s="11"/>
      <c r="B47" s="11"/>
      <c r="C47" s="475"/>
      <c r="D47" s="476"/>
      <c r="E47" s="476"/>
      <c r="F47" s="476"/>
      <c r="G47" s="476"/>
      <c r="H47" s="477"/>
      <c r="I47" s="524"/>
      <c r="J47" s="524"/>
      <c r="K47" s="524"/>
      <c r="L47" s="524"/>
      <c r="M47" s="524"/>
      <c r="N47" s="524"/>
      <c r="O47" s="524"/>
      <c r="P47" s="524"/>
      <c r="Q47" s="462"/>
      <c r="R47" s="462"/>
      <c r="S47" s="462"/>
      <c r="T47" s="462"/>
      <c r="U47" s="464"/>
      <c r="V47" s="464"/>
      <c r="W47" s="466"/>
      <c r="X47" s="466"/>
      <c r="Y47" s="466"/>
      <c r="Z47" s="466"/>
      <c r="AA47" s="468"/>
      <c r="AB47" s="468"/>
      <c r="AC47" s="470"/>
      <c r="AD47" s="470"/>
      <c r="AE47" s="498"/>
      <c r="AF47" s="498"/>
      <c r="AG47" s="498"/>
      <c r="AH47" s="498"/>
      <c r="AI47" s="501"/>
      <c r="AJ47" s="501"/>
      <c r="AK47" s="501"/>
      <c r="AL47" s="501"/>
      <c r="AM47" s="501"/>
      <c r="AN47" s="501"/>
      <c r="AO47" s="502"/>
      <c r="AP47" s="11"/>
      <c r="AQ47" s="11"/>
      <c r="AT47" s="494"/>
      <c r="AU47" s="494"/>
      <c r="AV47" s="494"/>
      <c r="AW47" s="494"/>
      <c r="AX47" s="494"/>
      <c r="AY47" s="494"/>
      <c r="AZ47" s="494"/>
      <c r="BA47" s="494"/>
      <c r="BB47" s="494"/>
      <c r="BC47" s="494"/>
      <c r="BD47" s="494"/>
      <c r="BE47" s="494"/>
      <c r="BF47" s="494"/>
      <c r="BG47" s="494"/>
      <c r="BH47" s="494"/>
      <c r="BI47" s="494"/>
      <c r="BJ47" s="494"/>
      <c r="BK47" s="494"/>
      <c r="BL47" s="494"/>
      <c r="BM47" s="494"/>
      <c r="BN47" s="494"/>
      <c r="BO47" s="494"/>
      <c r="BP47" s="494"/>
      <c r="BQ47" s="494"/>
      <c r="BR47" s="494"/>
      <c r="BS47" s="494"/>
    </row>
    <row r="48" spans="1:71" ht="12" customHeight="1" x14ac:dyDescent="0.15">
      <c r="A48" s="11"/>
      <c r="B48" s="11"/>
      <c r="C48" s="456" t="s">
        <v>41</v>
      </c>
      <c r="D48" s="303"/>
      <c r="E48" s="303"/>
      <c r="F48" s="303"/>
      <c r="G48" s="303"/>
      <c r="H48" s="457"/>
      <c r="I48" s="460"/>
      <c r="J48" s="460"/>
      <c r="K48" s="460"/>
      <c r="L48" s="460"/>
      <c r="M48" s="460"/>
      <c r="N48" s="460"/>
      <c r="O48" s="460"/>
      <c r="P48" s="460"/>
      <c r="Q48" s="462" t="s">
        <v>135</v>
      </c>
      <c r="R48" s="462"/>
      <c r="S48" s="462"/>
      <c r="T48" s="462"/>
      <c r="U48" s="464" t="s">
        <v>132</v>
      </c>
      <c r="V48" s="464"/>
      <c r="W48" s="466"/>
      <c r="X48" s="466"/>
      <c r="Y48" s="466"/>
      <c r="Z48" s="466"/>
      <c r="AA48" s="468" t="s">
        <v>133</v>
      </c>
      <c r="AB48" s="468"/>
      <c r="AC48" s="470"/>
      <c r="AD48" s="470"/>
      <c r="AE48" s="478" t="s">
        <v>134</v>
      </c>
      <c r="AF48" s="478"/>
      <c r="AG48" s="478"/>
      <c r="AH48" s="478"/>
      <c r="AI48" s="507"/>
      <c r="AJ48" s="507"/>
      <c r="AK48" s="507"/>
      <c r="AL48" s="507"/>
      <c r="AM48" s="507"/>
      <c r="AN48" s="507"/>
      <c r="AO48" s="508"/>
      <c r="AP48" s="11"/>
      <c r="AQ48" s="11"/>
      <c r="AT48" s="494"/>
      <c r="AU48" s="494"/>
      <c r="AV48" s="494"/>
      <c r="AW48" s="494"/>
      <c r="AX48" s="494"/>
      <c r="AY48" s="494"/>
      <c r="AZ48" s="494"/>
      <c r="BA48" s="494"/>
      <c r="BB48" s="494"/>
      <c r="BC48" s="494"/>
      <c r="BD48" s="494"/>
      <c r="BE48" s="494"/>
      <c r="BF48" s="494"/>
      <c r="BG48" s="494"/>
      <c r="BH48" s="494"/>
      <c r="BI48" s="494"/>
      <c r="BJ48" s="494"/>
      <c r="BK48" s="494"/>
      <c r="BL48" s="494"/>
      <c r="BM48" s="494"/>
      <c r="BN48" s="494"/>
      <c r="BO48" s="494"/>
      <c r="BP48" s="494"/>
      <c r="BQ48" s="494"/>
      <c r="BR48" s="494"/>
      <c r="BS48" s="494"/>
    </row>
    <row r="49" spans="1:71" ht="12" customHeight="1" thickBot="1" x14ac:dyDescent="0.2">
      <c r="A49" s="11"/>
      <c r="B49" s="11"/>
      <c r="C49" s="458"/>
      <c r="D49" s="304"/>
      <c r="E49" s="304"/>
      <c r="F49" s="304"/>
      <c r="G49" s="304"/>
      <c r="H49" s="459"/>
      <c r="I49" s="461"/>
      <c r="J49" s="461"/>
      <c r="K49" s="461"/>
      <c r="L49" s="461"/>
      <c r="M49" s="461"/>
      <c r="N49" s="461"/>
      <c r="O49" s="461"/>
      <c r="P49" s="461"/>
      <c r="Q49" s="463"/>
      <c r="R49" s="463"/>
      <c r="S49" s="463"/>
      <c r="T49" s="463"/>
      <c r="U49" s="465"/>
      <c r="V49" s="465"/>
      <c r="W49" s="467"/>
      <c r="X49" s="467"/>
      <c r="Y49" s="467"/>
      <c r="Z49" s="467"/>
      <c r="AA49" s="469"/>
      <c r="AB49" s="469"/>
      <c r="AC49" s="471"/>
      <c r="AD49" s="471"/>
      <c r="AE49" s="479"/>
      <c r="AF49" s="479"/>
      <c r="AG49" s="479"/>
      <c r="AH49" s="479"/>
      <c r="AI49" s="509"/>
      <c r="AJ49" s="509"/>
      <c r="AK49" s="509"/>
      <c r="AL49" s="509"/>
      <c r="AM49" s="509"/>
      <c r="AN49" s="509"/>
      <c r="AO49" s="510"/>
      <c r="AP49" s="11"/>
      <c r="AQ49" s="11"/>
      <c r="AT49" s="494"/>
      <c r="AU49" s="494"/>
      <c r="AV49" s="494"/>
      <c r="AW49" s="494"/>
      <c r="AX49" s="494"/>
      <c r="AY49" s="494"/>
      <c r="AZ49" s="494"/>
      <c r="BA49" s="494"/>
      <c r="BB49" s="494"/>
      <c r="BC49" s="494"/>
      <c r="BD49" s="494"/>
      <c r="BE49" s="494"/>
      <c r="BF49" s="494"/>
      <c r="BG49" s="494"/>
      <c r="BH49" s="494"/>
      <c r="BI49" s="494"/>
      <c r="BJ49" s="494"/>
      <c r="BK49" s="494"/>
      <c r="BL49" s="494"/>
      <c r="BM49" s="494"/>
      <c r="BN49" s="494"/>
      <c r="BO49" s="494"/>
      <c r="BP49" s="494"/>
      <c r="BQ49" s="494"/>
      <c r="BR49" s="494"/>
      <c r="BS49" s="494"/>
    </row>
    <row r="50" spans="1:71" ht="12" customHeight="1" x14ac:dyDescent="0.15">
      <c r="A50" s="11"/>
      <c r="B50" s="11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88"/>
      <c r="N50" s="89"/>
      <c r="O50" s="89"/>
      <c r="P50" s="90"/>
      <c r="Q50" s="90"/>
      <c r="R50" s="89"/>
      <c r="S50" s="89"/>
      <c r="T50" s="90"/>
      <c r="U50" s="42"/>
      <c r="V50" s="48"/>
      <c r="W50" s="42"/>
      <c r="X50" s="42"/>
      <c r="Y50" s="42"/>
      <c r="Z50" s="42"/>
      <c r="AA50" s="42"/>
      <c r="AB50" s="42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42"/>
      <c r="AO50" s="48"/>
      <c r="AP50" s="11"/>
      <c r="AQ50" s="11"/>
      <c r="AT50" s="494"/>
      <c r="AU50" s="494"/>
      <c r="AV50" s="494"/>
      <c r="AW50" s="494"/>
      <c r="AX50" s="494"/>
      <c r="AY50" s="494"/>
      <c r="AZ50" s="494"/>
      <c r="BA50" s="494"/>
      <c r="BB50" s="494"/>
      <c r="BC50" s="494"/>
      <c r="BD50" s="494"/>
      <c r="BE50" s="494"/>
      <c r="BF50" s="494"/>
      <c r="BG50" s="494"/>
      <c r="BH50" s="494"/>
      <c r="BI50" s="494"/>
      <c r="BJ50" s="494"/>
      <c r="BK50" s="494"/>
      <c r="BL50" s="494"/>
      <c r="BM50" s="494"/>
      <c r="BN50" s="494"/>
      <c r="BO50" s="494"/>
      <c r="BP50" s="494"/>
      <c r="BQ50" s="494"/>
      <c r="BR50" s="494"/>
      <c r="BS50" s="494"/>
    </row>
    <row r="51" spans="1:71" ht="15" customHeight="1" x14ac:dyDescent="0.15">
      <c r="A51" s="454" t="s">
        <v>263</v>
      </c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5"/>
      <c r="AL51" s="455"/>
      <c r="AM51" s="455"/>
      <c r="AN51" s="455"/>
      <c r="AO51" s="455"/>
      <c r="AP51" s="455"/>
      <c r="AQ51" s="455"/>
      <c r="AT51" s="494" t="s">
        <v>163</v>
      </c>
      <c r="AU51" s="494"/>
      <c r="AV51" s="494"/>
      <c r="AW51" s="494"/>
      <c r="AX51" s="494"/>
      <c r="AY51" s="494"/>
      <c r="AZ51" s="494"/>
      <c r="BA51" s="494"/>
      <c r="BB51" s="494"/>
      <c r="BC51" s="494"/>
      <c r="BD51" s="494"/>
      <c r="BE51" s="494"/>
      <c r="BF51" s="494"/>
      <c r="BG51" s="494"/>
      <c r="BH51" s="494"/>
      <c r="BI51" s="494"/>
      <c r="BJ51" s="494"/>
      <c r="BK51" s="494"/>
      <c r="BL51" s="494"/>
      <c r="BM51" s="494"/>
      <c r="BN51" s="494"/>
      <c r="BO51" s="494"/>
      <c r="BP51" s="494"/>
      <c r="BQ51" s="494"/>
      <c r="BR51" s="494"/>
      <c r="BS51" s="494"/>
    </row>
    <row r="52" spans="1:71" ht="15" customHeight="1" x14ac:dyDescent="0.15">
      <c r="A52" s="455"/>
      <c r="B52" s="455"/>
      <c r="C52" s="455"/>
      <c r="D52" s="455"/>
      <c r="E52" s="455"/>
      <c r="F52" s="455"/>
      <c r="G52" s="455"/>
      <c r="H52" s="455"/>
      <c r="I52" s="455"/>
      <c r="J52" s="455"/>
      <c r="K52" s="455"/>
      <c r="L52" s="455"/>
      <c r="M52" s="455"/>
      <c r="N52" s="455"/>
      <c r="O52" s="455"/>
      <c r="P52" s="455"/>
      <c r="Q52" s="455"/>
      <c r="R52" s="455"/>
      <c r="S52" s="455"/>
      <c r="T52" s="455"/>
      <c r="U52" s="455"/>
      <c r="V52" s="455"/>
      <c r="W52" s="455"/>
      <c r="X52" s="455"/>
      <c r="Y52" s="455"/>
      <c r="Z52" s="455"/>
      <c r="AA52" s="455"/>
      <c r="AB52" s="455"/>
      <c r="AC52" s="455"/>
      <c r="AD52" s="455"/>
      <c r="AE52" s="455"/>
      <c r="AF52" s="455"/>
      <c r="AG52" s="455"/>
      <c r="AH52" s="455"/>
      <c r="AI52" s="455"/>
      <c r="AJ52" s="455"/>
      <c r="AK52" s="455"/>
      <c r="AL52" s="455"/>
      <c r="AM52" s="455"/>
      <c r="AN52" s="455"/>
      <c r="AO52" s="455"/>
      <c r="AP52" s="455"/>
      <c r="AQ52" s="455"/>
      <c r="AT52" s="494"/>
      <c r="AU52" s="494"/>
      <c r="AV52" s="494"/>
      <c r="AW52" s="494"/>
      <c r="AX52" s="494"/>
      <c r="AY52" s="494"/>
      <c r="AZ52" s="494"/>
      <c r="BA52" s="494"/>
      <c r="BB52" s="494"/>
      <c r="BC52" s="494"/>
      <c r="BD52" s="494"/>
      <c r="BE52" s="494"/>
      <c r="BF52" s="494"/>
      <c r="BG52" s="494"/>
      <c r="BH52" s="494"/>
      <c r="BI52" s="494"/>
      <c r="BJ52" s="494"/>
      <c r="BK52" s="494"/>
      <c r="BL52" s="494"/>
      <c r="BM52" s="494"/>
      <c r="BN52" s="494"/>
      <c r="BO52" s="494"/>
      <c r="BP52" s="494"/>
      <c r="BQ52" s="494"/>
      <c r="BR52" s="494"/>
      <c r="BS52" s="494"/>
    </row>
    <row r="53" spans="1:71" ht="15" customHeight="1" x14ac:dyDescent="0.15">
      <c r="A53" s="455"/>
      <c r="B53" s="455"/>
      <c r="C53" s="455"/>
      <c r="D53" s="455"/>
      <c r="E53" s="455"/>
      <c r="F53" s="455"/>
      <c r="G53" s="455"/>
      <c r="H53" s="455"/>
      <c r="I53" s="455"/>
      <c r="J53" s="455"/>
      <c r="K53" s="455"/>
      <c r="L53" s="455"/>
      <c r="M53" s="455"/>
      <c r="N53" s="455"/>
      <c r="O53" s="455"/>
      <c r="P53" s="455"/>
      <c r="Q53" s="455"/>
      <c r="R53" s="455"/>
      <c r="S53" s="455"/>
      <c r="T53" s="455"/>
      <c r="U53" s="455"/>
      <c r="V53" s="455"/>
      <c r="W53" s="455"/>
      <c r="X53" s="455"/>
      <c r="Y53" s="455"/>
      <c r="Z53" s="455"/>
      <c r="AA53" s="455"/>
      <c r="AB53" s="455"/>
      <c r="AC53" s="455"/>
      <c r="AD53" s="455"/>
      <c r="AE53" s="455"/>
      <c r="AF53" s="455"/>
      <c r="AG53" s="455"/>
      <c r="AH53" s="455"/>
      <c r="AI53" s="455"/>
      <c r="AJ53" s="455"/>
      <c r="AK53" s="455"/>
      <c r="AL53" s="455"/>
      <c r="AM53" s="455"/>
      <c r="AN53" s="455"/>
      <c r="AO53" s="455"/>
      <c r="AP53" s="455"/>
      <c r="AQ53" s="455"/>
      <c r="AT53" s="494"/>
      <c r="AU53" s="494"/>
      <c r="AV53" s="494"/>
      <c r="AW53" s="494"/>
      <c r="AX53" s="494"/>
      <c r="AY53" s="494"/>
      <c r="AZ53" s="494"/>
      <c r="BA53" s="494"/>
      <c r="BB53" s="494"/>
      <c r="BC53" s="494"/>
      <c r="BD53" s="494"/>
      <c r="BE53" s="494"/>
      <c r="BF53" s="494"/>
      <c r="BG53" s="494"/>
      <c r="BH53" s="494"/>
      <c r="BI53" s="494"/>
      <c r="BJ53" s="494"/>
      <c r="BK53" s="494"/>
      <c r="BL53" s="494"/>
      <c r="BM53" s="494"/>
      <c r="BN53" s="494"/>
      <c r="BO53" s="494"/>
      <c r="BP53" s="494"/>
      <c r="BQ53" s="494"/>
      <c r="BR53" s="494"/>
      <c r="BS53" s="494"/>
    </row>
    <row r="54" spans="1:71" ht="15" customHeight="1" x14ac:dyDescent="0.15">
      <c r="AT54" s="494"/>
      <c r="AU54" s="494"/>
      <c r="AV54" s="494"/>
      <c r="AW54" s="494"/>
      <c r="AX54" s="494"/>
      <c r="AY54" s="494"/>
      <c r="AZ54" s="494"/>
      <c r="BA54" s="494"/>
      <c r="BB54" s="494"/>
      <c r="BC54" s="494"/>
      <c r="BD54" s="494"/>
      <c r="BE54" s="494"/>
      <c r="BF54" s="494"/>
      <c r="BG54" s="494"/>
      <c r="BH54" s="494"/>
      <c r="BI54" s="494"/>
      <c r="BJ54" s="494"/>
      <c r="BK54" s="494"/>
      <c r="BL54" s="494"/>
      <c r="BM54" s="494"/>
      <c r="BN54" s="494"/>
      <c r="BO54" s="494"/>
      <c r="BP54" s="494"/>
      <c r="BQ54" s="494"/>
      <c r="BR54" s="494"/>
      <c r="BS54" s="494"/>
    </row>
    <row r="55" spans="1:71" ht="15" customHeight="1" x14ac:dyDescent="0.15"/>
    <row r="56" spans="1:71" ht="15" customHeight="1" x14ac:dyDescent="0.15"/>
    <row r="57" spans="1:71" ht="15" customHeight="1" x14ac:dyDescent="0.15"/>
    <row r="58" spans="1:71" ht="15" customHeight="1" x14ac:dyDescent="0.15"/>
    <row r="59" spans="1:71" ht="15" customHeight="1" x14ac:dyDescent="0.15"/>
    <row r="60" spans="1:71" ht="15" customHeight="1" x14ac:dyDescent="0.15"/>
    <row r="61" spans="1:71" ht="15" customHeight="1" x14ac:dyDescent="0.15"/>
    <row r="62" spans="1:71" ht="15" customHeight="1" x14ac:dyDescent="0.15"/>
    <row r="63" spans="1:71" ht="15" customHeight="1" x14ac:dyDescent="0.15"/>
    <row r="64" spans="1:7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</sheetData>
  <sheetProtection selectLockedCells="1"/>
  <mergeCells count="162">
    <mergeCell ref="C41:H41"/>
    <mergeCell ref="I41:M41"/>
    <mergeCell ref="Q41:U41"/>
    <mergeCell ref="V41:W41"/>
    <mergeCell ref="N41:O41"/>
    <mergeCell ref="AT51:BS54"/>
    <mergeCell ref="BD23:BP24"/>
    <mergeCell ref="I40:M40"/>
    <mergeCell ref="N40:O40"/>
    <mergeCell ref="P40:Y40"/>
    <mergeCell ref="Z40:AA40"/>
    <mergeCell ref="AB40:AD40"/>
    <mergeCell ref="AE40:AF40"/>
    <mergeCell ref="AG40:AO40"/>
    <mergeCell ref="AE26:AF26"/>
    <mergeCell ref="AG26:AO26"/>
    <mergeCell ref="I33:M33"/>
    <mergeCell ref="N33:O33"/>
    <mergeCell ref="P33:Y33"/>
    <mergeCell ref="Z33:AA33"/>
    <mergeCell ref="AB33:AD33"/>
    <mergeCell ref="AE33:AF33"/>
    <mergeCell ref="AG33:AO33"/>
    <mergeCell ref="I46:P47"/>
    <mergeCell ref="I44:W44"/>
    <mergeCell ref="I45:W45"/>
    <mergeCell ref="X45:AA45"/>
    <mergeCell ref="AB45:AC45"/>
    <mergeCell ref="AD45:AG45"/>
    <mergeCell ref="AT42:BS44"/>
    <mergeCell ref="AA46:AB47"/>
    <mergeCell ref="AC46:AD47"/>
    <mergeCell ref="AE46:AH47"/>
    <mergeCell ref="AI46:AO47"/>
    <mergeCell ref="P43:S43"/>
    <mergeCell ref="AH45:AI45"/>
    <mergeCell ref="AJ45:AM45"/>
    <mergeCell ref="AN45:AO45"/>
    <mergeCell ref="AT46:BS50"/>
    <mergeCell ref="AI48:AO49"/>
    <mergeCell ref="C48:H49"/>
    <mergeCell ref="I48:P49"/>
    <mergeCell ref="Q48:T49"/>
    <mergeCell ref="U48:V49"/>
    <mergeCell ref="W48:Z49"/>
    <mergeCell ref="AA48:AB49"/>
    <mergeCell ref="AC48:AD49"/>
    <mergeCell ref="C46:H47"/>
    <mergeCell ref="AE48:AH49"/>
    <mergeCell ref="Q46:T47"/>
    <mergeCell ref="U46:V47"/>
    <mergeCell ref="W46:Z47"/>
    <mergeCell ref="B1:AP3"/>
    <mergeCell ref="B6:AP8"/>
    <mergeCell ref="A51:AQ53"/>
    <mergeCell ref="C13:C19"/>
    <mergeCell ref="D13:H14"/>
    <mergeCell ref="D15:H16"/>
    <mergeCell ref="D17:H18"/>
    <mergeCell ref="D19:H19"/>
    <mergeCell ref="I13:J13"/>
    <mergeCell ref="I14:J14"/>
    <mergeCell ref="K13:AO13"/>
    <mergeCell ref="K14:AO14"/>
    <mergeCell ref="I36:J36"/>
    <mergeCell ref="C34:C40"/>
    <mergeCell ref="D34:H35"/>
    <mergeCell ref="I34:J34"/>
    <mergeCell ref="K34:AO34"/>
    <mergeCell ref="I35:J35"/>
    <mergeCell ref="K35:AO35"/>
    <mergeCell ref="D36:H37"/>
    <mergeCell ref="K36:AO36"/>
    <mergeCell ref="I37:J37"/>
    <mergeCell ref="K37:AO37"/>
    <mergeCell ref="I18:J18"/>
    <mergeCell ref="K18:AO18"/>
    <mergeCell ref="I15:J15"/>
    <mergeCell ref="K15:AO15"/>
    <mergeCell ref="I16:J16"/>
    <mergeCell ref="K16:AO16"/>
    <mergeCell ref="I17:J17"/>
    <mergeCell ref="K17:AO17"/>
    <mergeCell ref="I19:M19"/>
    <mergeCell ref="N19:O19"/>
    <mergeCell ref="P19:Y19"/>
    <mergeCell ref="Z19:AA19"/>
    <mergeCell ref="AB19:AD19"/>
    <mergeCell ref="AE19:AF19"/>
    <mergeCell ref="AG19:AO19"/>
    <mergeCell ref="C4:AC5"/>
    <mergeCell ref="C12:AO12"/>
    <mergeCell ref="C9:H9"/>
    <mergeCell ref="I9:AI9"/>
    <mergeCell ref="I11:AI11"/>
    <mergeCell ref="C10:H11"/>
    <mergeCell ref="J10:M10"/>
    <mergeCell ref="O10:R10"/>
    <mergeCell ref="AJ9:AO11"/>
    <mergeCell ref="C20:C26"/>
    <mergeCell ref="D20:H21"/>
    <mergeCell ref="I20:J20"/>
    <mergeCell ref="K20:AO20"/>
    <mergeCell ref="I21:J21"/>
    <mergeCell ref="K21:AO21"/>
    <mergeCell ref="D22:H23"/>
    <mergeCell ref="I22:J22"/>
    <mergeCell ref="K22:AO22"/>
    <mergeCell ref="I23:J23"/>
    <mergeCell ref="K23:AO23"/>
    <mergeCell ref="D24:H25"/>
    <mergeCell ref="I24:J24"/>
    <mergeCell ref="K24:AO24"/>
    <mergeCell ref="I25:J25"/>
    <mergeCell ref="K25:AO25"/>
    <mergeCell ref="D26:H26"/>
    <mergeCell ref="I26:M26"/>
    <mergeCell ref="N26:O26"/>
    <mergeCell ref="P26:Y26"/>
    <mergeCell ref="Z26:AA26"/>
    <mergeCell ref="AB26:AD26"/>
    <mergeCell ref="D33:H33"/>
    <mergeCell ref="C27:C33"/>
    <mergeCell ref="D27:H28"/>
    <mergeCell ref="I27:J27"/>
    <mergeCell ref="K27:AO27"/>
    <mergeCell ref="I28:J28"/>
    <mergeCell ref="K28:AO28"/>
    <mergeCell ref="D29:H30"/>
    <mergeCell ref="I29:J29"/>
    <mergeCell ref="K29:AO29"/>
    <mergeCell ref="I30:J30"/>
    <mergeCell ref="K30:AO30"/>
    <mergeCell ref="D31:H32"/>
    <mergeCell ref="I31:J31"/>
    <mergeCell ref="K31:AO31"/>
    <mergeCell ref="I32:J32"/>
    <mergeCell ref="K32:AO32"/>
    <mergeCell ref="I38:J38"/>
    <mergeCell ref="K38:AO38"/>
    <mergeCell ref="I39:J39"/>
    <mergeCell ref="K39:AO39"/>
    <mergeCell ref="D40:H40"/>
    <mergeCell ref="C45:H45"/>
    <mergeCell ref="Y42:AC42"/>
    <mergeCell ref="AD42:AJ42"/>
    <mergeCell ref="AK42:AL42"/>
    <mergeCell ref="AM42:AN42"/>
    <mergeCell ref="D38:H39"/>
    <mergeCell ref="T43:X43"/>
    <mergeCell ref="Y43:AD43"/>
    <mergeCell ref="AE43:AO43"/>
    <mergeCell ref="C44:H44"/>
    <mergeCell ref="C42:H43"/>
    <mergeCell ref="I42:L43"/>
    <mergeCell ref="M42:O43"/>
    <mergeCell ref="P42:S42"/>
    <mergeCell ref="T42:V42"/>
    <mergeCell ref="W42:X42"/>
    <mergeCell ref="X44:AC44"/>
    <mergeCell ref="AD44:AI44"/>
    <mergeCell ref="AJ44:AO44"/>
  </mergeCells>
  <phoneticPr fontId="1"/>
  <conditionalFormatting sqref="I9:AJ9 I11:AI11 I44:I45 X44:X45 AD45 AJ45">
    <cfRule type="cellIs" dxfId="13" priority="2" operator="equal">
      <formula>""</formula>
    </cfRule>
  </conditionalFormatting>
  <conditionalFormatting sqref="J10:M10 K13:AO18 I19:M19 P19:Y19 AB19:AD19 AG19:AO19 K20:AO25 I26:M26 P26:Y26 AB26:AD26 AG26:AO26 K27:AO32 I33:M33 P33:Y33 AB33:AD33 AG33:AO33 K34:AO39 I40:M40 P40:Y40 AB40:AD40 AG40:AO40 I41 T42:V42 AD42:AJ42 AM42:AN42 I42:L43 T43:X43 AE43:AO43 I46:P49 W46:Z49 AC46:AD49">
    <cfRule type="cellIs" dxfId="12" priority="4" operator="equal">
      <formula>""</formula>
    </cfRule>
  </conditionalFormatting>
  <conditionalFormatting sqref="N41:O41 V41:W41">
    <cfRule type="containsBlanks" dxfId="11" priority="1">
      <formula>LEN(TRIM(N41))=0</formula>
    </cfRule>
  </conditionalFormatting>
  <conditionalFormatting sqref="AI46:AO49">
    <cfRule type="cellIs" dxfId="10" priority="3" operator="equal">
      <formula>""</formula>
    </cfRule>
  </conditionalFormatting>
  <dataValidations count="9">
    <dataValidation imeMode="off" allowBlank="1" showInputMessage="1" showErrorMessage="1" sqref="K37:AO37 K39:AO39 K23:AO23 K25:AO25 K32:AO32 K14:AO14 K16:AO16 K18:AO18 K21:AO21 K28:AO28 K30:AO30 K35:AO35" xr:uid="{00000000-0002-0000-0200-000000000000}"/>
    <dataValidation type="list" allowBlank="1" showInputMessage="1" showErrorMessage="1" sqref="T43:X43" xr:uid="{1B0D8629-CD59-4C31-A234-4CCDCA8B0DE5}">
      <formula1>$BQ$2:$BQ$4</formula1>
    </dataValidation>
    <dataValidation type="list" allowBlank="1" showInputMessage="1" showErrorMessage="1" sqref="W46:Z47" xr:uid="{8B105B8C-C869-4780-92D0-E7509D3696EC}">
      <formula1>$BR$6:$BR$7</formula1>
    </dataValidation>
    <dataValidation type="list" allowBlank="1" showInputMessage="1" showErrorMessage="1" sqref="I46:P47" xr:uid="{69BEF6FC-A1AB-4DA8-BDED-C65B27482D6F}">
      <formula1>$BR$2:$BR$4</formula1>
    </dataValidation>
    <dataValidation type="list" allowBlank="1" showInputMessage="1" showErrorMessage="1" sqref="W48:Z49" xr:uid="{2E2EC4B0-28BE-42F4-8099-63F31FCF4B3B}">
      <formula1>$BV$2:$BV$4</formula1>
    </dataValidation>
    <dataValidation type="list" allowBlank="1" showInputMessage="1" showErrorMessage="1" sqref="I48:P49" xr:uid="{55672B6B-07F8-4C48-BFAF-430A4702EC6B}">
      <formula1>$BT$2:$BT$5</formula1>
    </dataValidation>
    <dataValidation type="list" allowBlank="1" showInputMessage="1" showErrorMessage="1" sqref="I19:M19 I26:M26 I33:M33 I40:M40" xr:uid="{59997A75-6B12-449A-B93C-A51121FAE130}">
      <formula1>$BM$2:$BM$4</formula1>
    </dataValidation>
    <dataValidation type="list" allowBlank="1" showInputMessage="1" showErrorMessage="1" sqref="I42:L43" xr:uid="{A785952F-E9DA-4700-A411-E5ECCD5A3018}">
      <formula1>$BP$2:$BP$3</formula1>
    </dataValidation>
    <dataValidation type="list" allowBlank="1" showInputMessage="1" showErrorMessage="1" sqref="AB19:AD19 AB26:AD26 AB33:AD33 AB40:AD40" xr:uid="{521BB657-4096-47F4-9668-31E834770A3D}">
      <formula1>$BO$2:$BO$6</formula1>
    </dataValidation>
  </dataValidations>
  <pageMargins left="0.27559055118110237" right="0.15748031496062992" top="0.39370078740157483" bottom="0.15748031496062992" header="0.31496062992125984" footer="0.31496062992125984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BC90A-B664-4ECF-A9F6-C33C397D9A16}">
  <sheetPr>
    <tabColor theme="8" tint="0.59999389629810485"/>
  </sheetPr>
  <dimension ref="A1:BV197"/>
  <sheetViews>
    <sheetView showZeros="0" zoomScaleNormal="100" workbookViewId="0"/>
  </sheetViews>
  <sheetFormatPr defaultRowHeight="13.5" x14ac:dyDescent="0.15"/>
  <cols>
    <col min="1" max="45" width="2.5" customWidth="1"/>
    <col min="46" max="46" width="2.5" style="7" customWidth="1"/>
    <col min="47" max="62" width="2.5" customWidth="1"/>
    <col min="64" max="74" width="6.75" customWidth="1"/>
  </cols>
  <sheetData>
    <row r="1" spans="1:74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  <c r="BM1" s="102"/>
      <c r="BN1" s="102"/>
      <c r="BO1" s="102"/>
      <c r="BP1" s="102"/>
      <c r="BQ1" s="102"/>
      <c r="BR1" s="102"/>
      <c r="BS1" s="102"/>
      <c r="BT1" s="102"/>
      <c r="BU1" s="102"/>
    </row>
    <row r="2" spans="1:74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  <c r="BL2" s="101" t="s">
        <v>136</v>
      </c>
      <c r="BM2" s="102" t="s">
        <v>137</v>
      </c>
      <c r="BN2" s="102"/>
      <c r="BO2" s="102" t="s">
        <v>105</v>
      </c>
      <c r="BP2" s="102" t="s">
        <v>138</v>
      </c>
      <c r="BQ2" s="102" t="s">
        <v>139</v>
      </c>
      <c r="BR2" s="102" t="s">
        <v>140</v>
      </c>
      <c r="BS2" s="102"/>
      <c r="BT2" s="102" t="s">
        <v>42</v>
      </c>
      <c r="BU2" s="102"/>
      <c r="BV2" s="101" t="s">
        <v>141</v>
      </c>
    </row>
    <row r="3" spans="1:74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  <c r="BL3" s="101" t="s">
        <v>142</v>
      </c>
      <c r="BM3" s="102" t="s">
        <v>143</v>
      </c>
      <c r="BN3" s="102"/>
      <c r="BO3" s="102" t="s">
        <v>107</v>
      </c>
      <c r="BP3" s="102" t="s">
        <v>144</v>
      </c>
      <c r="BQ3" s="102" t="s">
        <v>145</v>
      </c>
      <c r="BR3" s="102" t="s">
        <v>146</v>
      </c>
      <c r="BS3" s="102"/>
      <c r="BT3" s="102" t="s">
        <v>147</v>
      </c>
      <c r="BU3" s="102"/>
      <c r="BV3" s="101" t="s">
        <v>148</v>
      </c>
    </row>
    <row r="4" spans="1:74" ht="10.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  <c r="BL4" s="101"/>
      <c r="BM4" s="102" t="s">
        <v>149</v>
      </c>
      <c r="BN4" s="102"/>
      <c r="BO4" s="102" t="s">
        <v>111</v>
      </c>
      <c r="BP4" s="102"/>
      <c r="BQ4" s="102" t="s">
        <v>44</v>
      </c>
      <c r="BR4" s="102" t="s">
        <v>44</v>
      </c>
      <c r="BS4" s="102"/>
      <c r="BT4" s="102" t="s">
        <v>150</v>
      </c>
      <c r="BU4" s="102"/>
      <c r="BV4" s="101" t="s">
        <v>151</v>
      </c>
    </row>
    <row r="5" spans="1:74" ht="10.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  <c r="BL5" s="101"/>
      <c r="BM5" s="102"/>
      <c r="BN5" s="102"/>
      <c r="BO5" s="102" t="s">
        <v>112</v>
      </c>
      <c r="BP5" s="102"/>
      <c r="BQ5" s="102"/>
      <c r="BR5" s="102"/>
      <c r="BS5" s="102"/>
      <c r="BT5" s="102" t="s">
        <v>152</v>
      </c>
      <c r="BU5" s="102"/>
      <c r="BV5" s="101"/>
    </row>
    <row r="6" spans="1:74" ht="9" customHeight="1" x14ac:dyDescent="0.15">
      <c r="A6" s="11"/>
      <c r="B6" s="316" t="s">
        <v>206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  <c r="BL6" s="101"/>
      <c r="BM6" s="102"/>
      <c r="BN6" s="102"/>
      <c r="BO6" s="102" t="s">
        <v>164</v>
      </c>
      <c r="BP6" s="102"/>
      <c r="BQ6" s="102"/>
      <c r="BR6" s="102" t="s">
        <v>153</v>
      </c>
      <c r="BS6" s="102"/>
      <c r="BT6" s="102"/>
      <c r="BU6" s="102"/>
      <c r="BV6" s="101"/>
    </row>
    <row r="7" spans="1:74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  <c r="BL7" s="101"/>
      <c r="BM7" s="102"/>
      <c r="BN7" s="102"/>
      <c r="BO7" s="102"/>
      <c r="BP7" s="102"/>
      <c r="BQ7" s="102"/>
      <c r="BR7" s="102" t="s">
        <v>154</v>
      </c>
      <c r="BS7" s="102"/>
      <c r="BT7" s="102"/>
      <c r="BU7" s="102"/>
      <c r="BV7" s="101"/>
    </row>
    <row r="8" spans="1:74" ht="15" customHeight="1" thickBot="1" x14ac:dyDescent="0.2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  <c r="BM8" s="102"/>
      <c r="BN8" s="102"/>
      <c r="BO8" s="102"/>
      <c r="BP8" s="102"/>
      <c r="BQ8" s="102"/>
      <c r="BR8" s="102"/>
      <c r="BS8" s="102"/>
      <c r="BT8" s="102"/>
      <c r="BU8" s="102"/>
    </row>
    <row r="9" spans="1:74" ht="15" customHeight="1" x14ac:dyDescent="0.15">
      <c r="A9" s="11"/>
      <c r="B9" s="11"/>
      <c r="C9" s="378" t="s">
        <v>12</v>
      </c>
      <c r="D9" s="379"/>
      <c r="E9" s="379"/>
      <c r="F9" s="379"/>
      <c r="G9" s="379"/>
      <c r="H9" s="380"/>
      <c r="I9" s="437">
        <f>①参加申込書!$J$10</f>
        <v>0</v>
      </c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8"/>
      <c r="AI9" s="439"/>
      <c r="AJ9" s="444">
        <f>①参加申込書!$AK$11</f>
        <v>0</v>
      </c>
      <c r="AK9" s="445"/>
      <c r="AL9" s="445"/>
      <c r="AM9" s="445"/>
      <c r="AN9" s="445"/>
      <c r="AO9" s="446"/>
      <c r="AP9" s="11"/>
      <c r="AQ9" s="11"/>
      <c r="BM9" s="102"/>
      <c r="BN9" s="102"/>
      <c r="BO9" s="102"/>
      <c r="BP9" s="102"/>
      <c r="BQ9" s="102"/>
      <c r="BR9" s="102"/>
      <c r="BS9" s="102"/>
      <c r="BT9" s="102"/>
      <c r="BU9" s="102"/>
    </row>
    <row r="10" spans="1:74" ht="15" customHeight="1" x14ac:dyDescent="0.15">
      <c r="A10" s="11"/>
      <c r="B10" s="11"/>
      <c r="C10" s="286" t="s">
        <v>25</v>
      </c>
      <c r="D10" s="290"/>
      <c r="E10" s="290"/>
      <c r="F10" s="290"/>
      <c r="G10" s="290"/>
      <c r="H10" s="357"/>
      <c r="I10" s="28" t="s">
        <v>10</v>
      </c>
      <c r="J10" s="288">
        <f>①参加申込書!$K$11</f>
        <v>0</v>
      </c>
      <c r="K10" s="288"/>
      <c r="L10" s="288"/>
      <c r="M10" s="288"/>
      <c r="N10" s="29" t="s">
        <v>11</v>
      </c>
      <c r="O10" s="443" t="s">
        <v>184</v>
      </c>
      <c r="P10" s="443"/>
      <c r="Q10" s="443"/>
      <c r="R10" s="44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447"/>
      <c r="AK10" s="448"/>
      <c r="AL10" s="448"/>
      <c r="AM10" s="448"/>
      <c r="AN10" s="448"/>
      <c r="AO10" s="449"/>
      <c r="AP10" s="11"/>
      <c r="AQ10" s="11"/>
      <c r="AT10" s="7" t="s">
        <v>169</v>
      </c>
    </row>
    <row r="11" spans="1:74" ht="33" customHeight="1" thickBot="1" x14ac:dyDescent="0.2">
      <c r="A11" s="11"/>
      <c r="B11" s="11"/>
      <c r="C11" s="287"/>
      <c r="D11" s="291"/>
      <c r="E11" s="291"/>
      <c r="F11" s="291"/>
      <c r="G11" s="291"/>
      <c r="H11" s="442"/>
      <c r="I11" s="440">
        <f>①参加申込書!$J$13</f>
        <v>0</v>
      </c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441"/>
      <c r="AJ11" s="450"/>
      <c r="AK11" s="451"/>
      <c r="AL11" s="451"/>
      <c r="AM11" s="451"/>
      <c r="AN11" s="451"/>
      <c r="AO11" s="452"/>
      <c r="AP11" s="11"/>
      <c r="AQ11" s="11"/>
    </row>
    <row r="12" spans="1:74" ht="15" customHeight="1" x14ac:dyDescent="0.15">
      <c r="A12" s="11"/>
      <c r="B12" s="11"/>
      <c r="C12" s="434" t="s">
        <v>32</v>
      </c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5"/>
      <c r="T12" s="435"/>
      <c r="U12" s="435"/>
      <c r="V12" s="435"/>
      <c r="W12" s="435"/>
      <c r="X12" s="435"/>
      <c r="Y12" s="435"/>
      <c r="Z12" s="435"/>
      <c r="AA12" s="435"/>
      <c r="AB12" s="435"/>
      <c r="AC12" s="435"/>
      <c r="AD12" s="435"/>
      <c r="AE12" s="435"/>
      <c r="AF12" s="435"/>
      <c r="AG12" s="435"/>
      <c r="AH12" s="435"/>
      <c r="AI12" s="435"/>
      <c r="AJ12" s="435"/>
      <c r="AK12" s="435"/>
      <c r="AL12" s="435"/>
      <c r="AM12" s="435"/>
      <c r="AN12" s="435"/>
      <c r="AO12" s="436"/>
      <c r="AP12" s="11"/>
      <c r="AQ12" s="11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78"/>
      <c r="BL12" s="78"/>
      <c r="BM12" s="78"/>
      <c r="BN12" s="78"/>
      <c r="BO12" s="78"/>
    </row>
    <row r="13" spans="1:74" ht="15" customHeight="1" x14ac:dyDescent="0.15">
      <c r="A13" s="11"/>
      <c r="B13" s="11"/>
      <c r="C13" s="105"/>
      <c r="D13" s="57"/>
      <c r="E13" s="57"/>
      <c r="F13" s="57"/>
      <c r="G13" s="57"/>
      <c r="H13" s="57"/>
      <c r="I13" s="57"/>
      <c r="J13" s="57"/>
      <c r="K13" s="113" t="s">
        <v>210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112"/>
      <c r="AP13" s="11"/>
      <c r="AQ13" s="11"/>
      <c r="AT13" s="7" t="s">
        <v>262</v>
      </c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</row>
    <row r="14" spans="1:74" ht="18.75" customHeight="1" x14ac:dyDescent="0.15">
      <c r="A14" s="11"/>
      <c r="B14" s="11"/>
      <c r="C14" s="525" t="s">
        <v>259</v>
      </c>
      <c r="D14" s="411" t="s">
        <v>36</v>
      </c>
      <c r="E14" s="412"/>
      <c r="F14" s="412"/>
      <c r="G14" s="412"/>
      <c r="H14" s="413"/>
      <c r="I14" s="416" t="s">
        <v>37</v>
      </c>
      <c r="J14" s="417"/>
      <c r="K14" s="418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19"/>
      <c r="AN14" s="419"/>
      <c r="AO14" s="420"/>
      <c r="AP14" s="11"/>
      <c r="AQ14" s="11"/>
      <c r="AT14" s="7" t="s">
        <v>260</v>
      </c>
      <c r="AV14" s="78"/>
      <c r="AW14" s="78"/>
      <c r="AX14" s="78"/>
      <c r="AY14" s="78"/>
      <c r="AZ14" s="78"/>
      <c r="BA14" s="78"/>
      <c r="BB14" s="78"/>
      <c r="BC14" s="78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</row>
    <row r="15" spans="1:74" ht="18.75" customHeight="1" x14ac:dyDescent="0.15">
      <c r="A15" s="11"/>
      <c r="B15" s="11"/>
      <c r="C15" s="526"/>
      <c r="D15" s="414"/>
      <c r="E15" s="271"/>
      <c r="F15" s="271"/>
      <c r="G15" s="271"/>
      <c r="H15" s="415"/>
      <c r="I15" s="349" t="s">
        <v>38</v>
      </c>
      <c r="J15" s="350"/>
      <c r="K15" s="351">
        <f>_xlfn.XLOOKUP(K14,Sheet1!F:F,Sheet1!G:G)</f>
        <v>0</v>
      </c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2"/>
      <c r="AM15" s="352"/>
      <c r="AN15" s="352"/>
      <c r="AO15" s="353"/>
      <c r="AP15" s="11"/>
      <c r="AQ15" s="11"/>
      <c r="AU15" s="78"/>
      <c r="AV15" s="78"/>
      <c r="AW15" s="78"/>
      <c r="AX15" s="78"/>
      <c r="AY15" s="78"/>
      <c r="AZ15" s="78"/>
      <c r="BA15" s="78"/>
      <c r="BB15" s="78"/>
      <c r="BC15" s="78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</row>
    <row r="16" spans="1:74" ht="18.75" customHeight="1" x14ac:dyDescent="0.15">
      <c r="A16" s="11"/>
      <c r="B16" s="11"/>
      <c r="C16" s="526"/>
      <c r="D16" s="414" t="s">
        <v>34</v>
      </c>
      <c r="E16" s="271"/>
      <c r="F16" s="271"/>
      <c r="G16" s="271"/>
      <c r="H16" s="415"/>
      <c r="I16" s="424" t="s">
        <v>37</v>
      </c>
      <c r="J16" s="425"/>
      <c r="K16" s="426">
        <f>_xlfn.XLOOKUP(K14,Sheet1!F:F,Sheet1!H:H)</f>
        <v>0</v>
      </c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427"/>
      <c r="AJ16" s="427"/>
      <c r="AK16" s="427"/>
      <c r="AL16" s="427"/>
      <c r="AM16" s="427"/>
      <c r="AN16" s="427"/>
      <c r="AO16" s="428"/>
      <c r="AP16" s="11"/>
      <c r="AQ16" s="11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</row>
    <row r="17" spans="1:71" ht="18.75" customHeight="1" x14ac:dyDescent="0.15">
      <c r="A17" s="11"/>
      <c r="B17" s="11"/>
      <c r="C17" s="526"/>
      <c r="D17" s="421"/>
      <c r="E17" s="422"/>
      <c r="F17" s="422"/>
      <c r="G17" s="422"/>
      <c r="H17" s="423"/>
      <c r="I17" s="424" t="s">
        <v>38</v>
      </c>
      <c r="J17" s="425"/>
      <c r="K17" s="426">
        <f>_xlfn.XLOOKUP(K14,Sheet1!F:F,Sheet1!I:I)</f>
        <v>0</v>
      </c>
      <c r="L17" s="427"/>
      <c r="M17" s="427"/>
      <c r="N17" s="427"/>
      <c r="O17" s="427"/>
      <c r="P17" s="427"/>
      <c r="Q17" s="427"/>
      <c r="R17" s="427"/>
      <c r="S17" s="427"/>
      <c r="T17" s="427"/>
      <c r="U17" s="427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8"/>
      <c r="AP17" s="11"/>
      <c r="AQ17" s="11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</row>
    <row r="18" spans="1:71" ht="18.75" customHeight="1" x14ac:dyDescent="0.15">
      <c r="A18" s="11"/>
      <c r="B18" s="11"/>
      <c r="C18" s="525" t="s">
        <v>207</v>
      </c>
      <c r="D18" s="411" t="s">
        <v>36</v>
      </c>
      <c r="E18" s="412"/>
      <c r="F18" s="412"/>
      <c r="G18" s="412"/>
      <c r="H18" s="413"/>
      <c r="I18" s="416" t="s">
        <v>37</v>
      </c>
      <c r="J18" s="417"/>
      <c r="K18" s="418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  <c r="AC18" s="419"/>
      <c r="AD18" s="419"/>
      <c r="AE18" s="419"/>
      <c r="AF18" s="419"/>
      <c r="AG18" s="419"/>
      <c r="AH18" s="419"/>
      <c r="AI18" s="419"/>
      <c r="AJ18" s="419"/>
      <c r="AK18" s="419"/>
      <c r="AL18" s="419"/>
      <c r="AM18" s="419"/>
      <c r="AN18" s="419"/>
      <c r="AO18" s="420"/>
      <c r="AP18" s="11"/>
      <c r="AQ18" s="11"/>
      <c r="AT18" s="7" t="s">
        <v>155</v>
      </c>
    </row>
    <row r="19" spans="1:71" ht="18.75" customHeight="1" x14ac:dyDescent="0.15">
      <c r="A19" s="11"/>
      <c r="B19" s="11"/>
      <c r="C19" s="526"/>
      <c r="D19" s="414"/>
      <c r="E19" s="271"/>
      <c r="F19" s="271"/>
      <c r="G19" s="271"/>
      <c r="H19" s="415"/>
      <c r="I19" s="349" t="s">
        <v>38</v>
      </c>
      <c r="J19" s="350"/>
      <c r="K19" s="351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353"/>
      <c r="AP19" s="11"/>
      <c r="AQ19" s="11"/>
      <c r="AT19" s="7" t="s">
        <v>208</v>
      </c>
    </row>
    <row r="20" spans="1:71" ht="18.75" customHeight="1" x14ac:dyDescent="0.15">
      <c r="A20" s="11"/>
      <c r="B20" s="11"/>
      <c r="C20" s="526"/>
      <c r="D20" s="414" t="s">
        <v>34</v>
      </c>
      <c r="E20" s="271"/>
      <c r="F20" s="271"/>
      <c r="G20" s="271"/>
      <c r="H20" s="415"/>
      <c r="I20" s="424" t="s">
        <v>37</v>
      </c>
      <c r="J20" s="425"/>
      <c r="K20" s="426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  <c r="AO20" s="428"/>
      <c r="AP20" s="11"/>
      <c r="AQ20" s="11"/>
      <c r="AT20" s="7" t="s">
        <v>209</v>
      </c>
    </row>
    <row r="21" spans="1:71" ht="18.75" customHeight="1" x14ac:dyDescent="0.15">
      <c r="A21" s="11"/>
      <c r="B21" s="11"/>
      <c r="C21" s="526"/>
      <c r="D21" s="421"/>
      <c r="E21" s="422"/>
      <c r="F21" s="422"/>
      <c r="G21" s="422"/>
      <c r="H21" s="423"/>
      <c r="I21" s="424" t="s">
        <v>38</v>
      </c>
      <c r="J21" s="425"/>
      <c r="K21" s="426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7"/>
      <c r="AL21" s="427"/>
      <c r="AM21" s="427"/>
      <c r="AN21" s="427"/>
      <c r="AO21" s="428"/>
      <c r="AP21" s="11"/>
      <c r="AQ21" s="11"/>
      <c r="AT21" s="7" t="s">
        <v>208</v>
      </c>
    </row>
    <row r="22" spans="1:71" ht="18.75" customHeight="1" x14ac:dyDescent="0.15">
      <c r="A22" s="11"/>
      <c r="B22" s="11"/>
      <c r="C22" s="526"/>
      <c r="D22" s="367" t="s">
        <v>33</v>
      </c>
      <c r="E22" s="368"/>
      <c r="F22" s="368"/>
      <c r="G22" s="368"/>
      <c r="H22" s="369"/>
      <c r="I22" s="344" t="s">
        <v>37</v>
      </c>
      <c r="J22" s="345"/>
      <c r="K22" s="346"/>
      <c r="L22" s="347"/>
      <c r="M22" s="347"/>
      <c r="N22" s="347"/>
      <c r="O22" s="347"/>
      <c r="P22" s="347"/>
      <c r="Q22" s="347"/>
      <c r="R22" s="347"/>
      <c r="S22" s="347"/>
      <c r="T22" s="347"/>
      <c r="U22" s="347"/>
      <c r="V22" s="347"/>
      <c r="W22" s="347"/>
      <c r="X22" s="347"/>
      <c r="Y22" s="347"/>
      <c r="Z22" s="347"/>
      <c r="AA22" s="347"/>
      <c r="AB22" s="347"/>
      <c r="AC22" s="347"/>
      <c r="AD22" s="347"/>
      <c r="AE22" s="347"/>
      <c r="AF22" s="347"/>
      <c r="AG22" s="347"/>
      <c r="AH22" s="347"/>
      <c r="AI22" s="347"/>
      <c r="AJ22" s="347"/>
      <c r="AK22" s="347"/>
      <c r="AL22" s="347"/>
      <c r="AM22" s="347"/>
      <c r="AN22" s="347"/>
      <c r="AO22" s="348"/>
      <c r="AP22" s="11"/>
      <c r="AQ22" s="11"/>
      <c r="AT22" s="7" t="s">
        <v>209</v>
      </c>
    </row>
    <row r="23" spans="1:71" ht="18.75" customHeight="1" x14ac:dyDescent="0.15">
      <c r="A23" s="11"/>
      <c r="B23" s="11"/>
      <c r="C23" s="526"/>
      <c r="D23" s="367"/>
      <c r="E23" s="368"/>
      <c r="F23" s="368"/>
      <c r="G23" s="368"/>
      <c r="H23" s="369"/>
      <c r="I23" s="349" t="s">
        <v>38</v>
      </c>
      <c r="J23" s="350"/>
      <c r="K23" s="351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3"/>
      <c r="AP23" s="11"/>
      <c r="AQ23" s="11"/>
      <c r="AT23" s="7" t="s">
        <v>158</v>
      </c>
    </row>
    <row r="24" spans="1:71" ht="18.75" customHeight="1" thickBot="1" x14ac:dyDescent="0.2">
      <c r="A24" s="11"/>
      <c r="B24" s="11"/>
      <c r="C24" s="527"/>
      <c r="D24" s="407" t="s">
        <v>35</v>
      </c>
      <c r="E24" s="408"/>
      <c r="F24" s="408"/>
      <c r="G24" s="408"/>
      <c r="H24" s="409"/>
      <c r="I24" s="429"/>
      <c r="J24" s="429"/>
      <c r="K24" s="429"/>
      <c r="L24" s="429"/>
      <c r="M24" s="429"/>
      <c r="N24" s="430" t="s">
        <v>121</v>
      </c>
      <c r="O24" s="430"/>
      <c r="P24" s="431"/>
      <c r="Q24" s="432"/>
      <c r="R24" s="432"/>
      <c r="S24" s="432"/>
      <c r="T24" s="432"/>
      <c r="U24" s="432"/>
      <c r="V24" s="432"/>
      <c r="W24" s="432"/>
      <c r="X24" s="432"/>
      <c r="Y24" s="433"/>
      <c r="Z24" s="430" t="s">
        <v>122</v>
      </c>
      <c r="AA24" s="430"/>
      <c r="AB24" s="429"/>
      <c r="AC24" s="429"/>
      <c r="AD24" s="429"/>
      <c r="AE24" s="430" t="s">
        <v>123</v>
      </c>
      <c r="AF24" s="430"/>
      <c r="AG24" s="431"/>
      <c r="AH24" s="432"/>
      <c r="AI24" s="432"/>
      <c r="AJ24" s="432"/>
      <c r="AK24" s="432"/>
      <c r="AL24" s="432"/>
      <c r="AM24" s="432"/>
      <c r="AN24" s="432"/>
      <c r="AO24" s="453"/>
      <c r="AP24" s="11"/>
      <c r="AQ24" s="11"/>
      <c r="AT24" s="7" t="s">
        <v>159</v>
      </c>
    </row>
    <row r="25" spans="1:71" ht="18.75" customHeight="1" x14ac:dyDescent="0.15">
      <c r="A25" s="11"/>
      <c r="B25" s="11"/>
      <c r="C25" s="381" t="s">
        <v>168</v>
      </c>
      <c r="D25" s="382"/>
      <c r="E25" s="382"/>
      <c r="F25" s="382"/>
      <c r="G25" s="382"/>
      <c r="H25" s="383"/>
      <c r="I25" s="387"/>
      <c r="J25" s="388"/>
      <c r="K25" s="388"/>
      <c r="L25" s="388"/>
      <c r="M25" s="391" t="s">
        <v>124</v>
      </c>
      <c r="N25" s="392"/>
      <c r="O25" s="393"/>
      <c r="P25" s="361" t="s">
        <v>125</v>
      </c>
      <c r="Q25" s="362"/>
      <c r="R25" s="362"/>
      <c r="S25" s="363"/>
      <c r="T25" s="397"/>
      <c r="U25" s="362"/>
      <c r="V25" s="362"/>
      <c r="W25" s="398" t="s">
        <v>126</v>
      </c>
      <c r="X25" s="399"/>
      <c r="Y25" s="358" t="s">
        <v>127</v>
      </c>
      <c r="Z25" s="359"/>
      <c r="AA25" s="359"/>
      <c r="AB25" s="359"/>
      <c r="AC25" s="360"/>
      <c r="AD25" s="361"/>
      <c r="AE25" s="362"/>
      <c r="AF25" s="362"/>
      <c r="AG25" s="362"/>
      <c r="AH25" s="362"/>
      <c r="AI25" s="362"/>
      <c r="AJ25" s="363"/>
      <c r="AK25" s="364" t="s">
        <v>128</v>
      </c>
      <c r="AL25" s="365"/>
      <c r="AM25" s="366"/>
      <c r="AN25" s="361"/>
      <c r="AO25" s="92" t="s">
        <v>20</v>
      </c>
      <c r="AP25" s="11"/>
      <c r="AQ25" s="11"/>
      <c r="AT25" s="494" t="s">
        <v>161</v>
      </c>
      <c r="AU25" s="494"/>
      <c r="AV25" s="494"/>
      <c r="AW25" s="494"/>
      <c r="AX25" s="494"/>
      <c r="AY25" s="494"/>
      <c r="AZ25" s="494"/>
      <c r="BA25" s="494"/>
      <c r="BB25" s="494"/>
      <c r="BC25" s="494"/>
      <c r="BD25" s="494"/>
      <c r="BE25" s="494"/>
      <c r="BF25" s="494"/>
      <c r="BG25" s="494"/>
      <c r="BH25" s="494"/>
      <c r="BI25" s="494"/>
      <c r="BJ25" s="494"/>
      <c r="BK25" s="494"/>
      <c r="BL25" s="494"/>
      <c r="BM25" s="494"/>
      <c r="BN25" s="494"/>
      <c r="BO25" s="494"/>
      <c r="BP25" s="494"/>
      <c r="BQ25" s="494"/>
      <c r="BR25" s="494"/>
      <c r="BS25" s="494"/>
    </row>
    <row r="26" spans="1:71" ht="18.75" customHeight="1" thickBot="1" x14ac:dyDescent="0.2">
      <c r="A26" s="11"/>
      <c r="B26" s="11"/>
      <c r="C26" s="384"/>
      <c r="D26" s="385"/>
      <c r="E26" s="385"/>
      <c r="F26" s="385"/>
      <c r="G26" s="385"/>
      <c r="H26" s="386"/>
      <c r="I26" s="389"/>
      <c r="J26" s="390"/>
      <c r="K26" s="390"/>
      <c r="L26" s="390"/>
      <c r="M26" s="394"/>
      <c r="N26" s="395"/>
      <c r="O26" s="396"/>
      <c r="P26" s="503" t="s">
        <v>129</v>
      </c>
      <c r="Q26" s="504"/>
      <c r="R26" s="504"/>
      <c r="S26" s="505"/>
      <c r="T26" s="370"/>
      <c r="U26" s="371"/>
      <c r="V26" s="371"/>
      <c r="W26" s="371"/>
      <c r="X26" s="372"/>
      <c r="Y26" s="373" t="s">
        <v>130</v>
      </c>
      <c r="Z26" s="374"/>
      <c r="AA26" s="374"/>
      <c r="AB26" s="374"/>
      <c r="AC26" s="374"/>
      <c r="AD26" s="375"/>
      <c r="AE26" s="376"/>
      <c r="AF26" s="376"/>
      <c r="AG26" s="376"/>
      <c r="AH26" s="376"/>
      <c r="AI26" s="376"/>
      <c r="AJ26" s="376"/>
      <c r="AK26" s="376"/>
      <c r="AL26" s="376"/>
      <c r="AM26" s="376"/>
      <c r="AN26" s="376"/>
      <c r="AO26" s="377"/>
      <c r="AP26" s="11"/>
      <c r="AQ26" s="11"/>
      <c r="AT26" s="494"/>
      <c r="AU26" s="494"/>
      <c r="AV26" s="494"/>
      <c r="AW26" s="494"/>
      <c r="AX26" s="494"/>
      <c r="AY26" s="494"/>
      <c r="AZ26" s="494"/>
      <c r="BA26" s="494"/>
      <c r="BB26" s="494"/>
      <c r="BC26" s="494"/>
      <c r="BD26" s="494"/>
      <c r="BE26" s="494"/>
      <c r="BF26" s="494"/>
      <c r="BG26" s="494"/>
      <c r="BH26" s="494"/>
      <c r="BI26" s="494"/>
      <c r="BJ26" s="494"/>
      <c r="BK26" s="494"/>
      <c r="BL26" s="494"/>
      <c r="BM26" s="494"/>
      <c r="BN26" s="494"/>
      <c r="BO26" s="494"/>
      <c r="BP26" s="494"/>
      <c r="BQ26" s="494"/>
      <c r="BR26" s="494"/>
      <c r="BS26" s="494"/>
    </row>
    <row r="27" spans="1:71" ht="15" customHeight="1" x14ac:dyDescent="0.15">
      <c r="A27" s="11"/>
      <c r="B27" s="11"/>
      <c r="C27" s="378" t="s">
        <v>12</v>
      </c>
      <c r="D27" s="379"/>
      <c r="E27" s="379"/>
      <c r="F27" s="379"/>
      <c r="G27" s="379"/>
      <c r="H27" s="380"/>
      <c r="I27" s="483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5"/>
      <c r="X27" s="400" t="s">
        <v>211</v>
      </c>
      <c r="Y27" s="401"/>
      <c r="Z27" s="401"/>
      <c r="AA27" s="401"/>
      <c r="AB27" s="401"/>
      <c r="AC27" s="402"/>
      <c r="AD27" s="403" t="s">
        <v>212</v>
      </c>
      <c r="AE27" s="404"/>
      <c r="AF27" s="404"/>
      <c r="AG27" s="404"/>
      <c r="AH27" s="404"/>
      <c r="AI27" s="405"/>
      <c r="AJ27" s="404" t="s">
        <v>213</v>
      </c>
      <c r="AK27" s="404"/>
      <c r="AL27" s="404"/>
      <c r="AM27" s="404"/>
      <c r="AN27" s="404"/>
      <c r="AO27" s="406"/>
      <c r="AP27" s="11"/>
      <c r="AQ27" s="11"/>
      <c r="AT27" s="494"/>
      <c r="AU27" s="494"/>
      <c r="AV27" s="494"/>
      <c r="AW27" s="494"/>
      <c r="AX27" s="494"/>
      <c r="AY27" s="494"/>
      <c r="AZ27" s="494"/>
      <c r="BA27" s="494"/>
      <c r="BB27" s="494"/>
      <c r="BC27" s="494"/>
      <c r="BD27" s="494"/>
      <c r="BE27" s="494"/>
      <c r="BF27" s="494"/>
      <c r="BG27" s="494"/>
      <c r="BH27" s="494"/>
      <c r="BI27" s="494"/>
      <c r="BJ27" s="494"/>
      <c r="BK27" s="494"/>
      <c r="BL27" s="494"/>
      <c r="BM27" s="494"/>
      <c r="BN27" s="494"/>
      <c r="BO27" s="494"/>
      <c r="BP27" s="494"/>
      <c r="BQ27" s="494"/>
      <c r="BR27" s="494"/>
      <c r="BS27" s="494"/>
    </row>
    <row r="28" spans="1:71" ht="33" customHeight="1" thickBot="1" x14ac:dyDescent="0.2">
      <c r="A28" s="11"/>
      <c r="B28" s="11"/>
      <c r="C28" s="286" t="s">
        <v>39</v>
      </c>
      <c r="D28" s="290"/>
      <c r="E28" s="290"/>
      <c r="F28" s="290"/>
      <c r="G28" s="290"/>
      <c r="H28" s="357"/>
      <c r="I28" s="486"/>
      <c r="J28" s="487"/>
      <c r="K28" s="487"/>
      <c r="L28" s="487"/>
      <c r="M28" s="487"/>
      <c r="N28" s="487"/>
      <c r="O28" s="487"/>
      <c r="P28" s="487"/>
      <c r="Q28" s="487"/>
      <c r="R28" s="487"/>
      <c r="S28" s="487"/>
      <c r="T28" s="487"/>
      <c r="U28" s="487"/>
      <c r="V28" s="487"/>
      <c r="W28" s="488"/>
      <c r="X28" s="489"/>
      <c r="Y28" s="490"/>
      <c r="Z28" s="490"/>
      <c r="AA28" s="491"/>
      <c r="AB28" s="492" t="s">
        <v>20</v>
      </c>
      <c r="AC28" s="493"/>
      <c r="AD28" s="489"/>
      <c r="AE28" s="490"/>
      <c r="AF28" s="490"/>
      <c r="AG28" s="491"/>
      <c r="AH28" s="492" t="s">
        <v>20</v>
      </c>
      <c r="AI28" s="493"/>
      <c r="AJ28" s="490">
        <f>X28+AD28</f>
        <v>0</v>
      </c>
      <c r="AK28" s="490"/>
      <c r="AL28" s="490"/>
      <c r="AM28" s="491"/>
      <c r="AN28" s="492" t="s">
        <v>20</v>
      </c>
      <c r="AO28" s="506"/>
      <c r="AP28" s="11"/>
      <c r="AQ28" s="11"/>
      <c r="AT28" s="7" t="s">
        <v>335</v>
      </c>
    </row>
    <row r="29" spans="1:71" ht="12" customHeight="1" x14ac:dyDescent="0.15">
      <c r="A29" s="11"/>
      <c r="B29" s="11"/>
      <c r="C29" s="472" t="s">
        <v>40</v>
      </c>
      <c r="D29" s="473"/>
      <c r="E29" s="473"/>
      <c r="F29" s="473"/>
      <c r="G29" s="473"/>
      <c r="H29" s="474"/>
      <c r="I29" s="523"/>
      <c r="J29" s="523"/>
      <c r="K29" s="523"/>
      <c r="L29" s="523"/>
      <c r="M29" s="523"/>
      <c r="N29" s="523"/>
      <c r="O29" s="523"/>
      <c r="P29" s="523"/>
      <c r="Q29" s="480" t="s">
        <v>131</v>
      </c>
      <c r="R29" s="480"/>
      <c r="S29" s="480"/>
      <c r="T29" s="480"/>
      <c r="U29" s="481" t="s">
        <v>132</v>
      </c>
      <c r="V29" s="481"/>
      <c r="W29" s="482"/>
      <c r="X29" s="482"/>
      <c r="Y29" s="482"/>
      <c r="Z29" s="482"/>
      <c r="AA29" s="495" t="s">
        <v>133</v>
      </c>
      <c r="AB29" s="495"/>
      <c r="AC29" s="496"/>
      <c r="AD29" s="496"/>
      <c r="AE29" s="497" t="s">
        <v>134</v>
      </c>
      <c r="AF29" s="497"/>
      <c r="AG29" s="497"/>
      <c r="AH29" s="497"/>
      <c r="AI29" s="499"/>
      <c r="AJ29" s="499"/>
      <c r="AK29" s="499"/>
      <c r="AL29" s="499"/>
      <c r="AM29" s="499"/>
      <c r="AN29" s="499"/>
      <c r="AO29" s="500"/>
      <c r="AP29" s="11"/>
      <c r="AQ29" s="11"/>
      <c r="AT29" s="494" t="s">
        <v>162</v>
      </c>
      <c r="AU29" s="494"/>
      <c r="AV29" s="494"/>
      <c r="AW29" s="494"/>
      <c r="AX29" s="494"/>
      <c r="AY29" s="494"/>
      <c r="AZ29" s="494"/>
      <c r="BA29" s="494"/>
      <c r="BB29" s="494"/>
      <c r="BC29" s="494"/>
      <c r="BD29" s="494"/>
      <c r="BE29" s="494"/>
      <c r="BF29" s="494"/>
      <c r="BG29" s="494"/>
      <c r="BH29" s="494"/>
      <c r="BI29" s="494"/>
      <c r="BJ29" s="494"/>
      <c r="BK29" s="494"/>
      <c r="BL29" s="494"/>
      <c r="BM29" s="494"/>
      <c r="BN29" s="494"/>
      <c r="BO29" s="494"/>
      <c r="BP29" s="494"/>
      <c r="BQ29" s="494"/>
      <c r="BR29" s="494"/>
      <c r="BS29" s="494"/>
    </row>
    <row r="30" spans="1:71" ht="12" customHeight="1" x14ac:dyDescent="0.15">
      <c r="A30" s="11"/>
      <c r="B30" s="11"/>
      <c r="C30" s="475"/>
      <c r="D30" s="476"/>
      <c r="E30" s="476"/>
      <c r="F30" s="476"/>
      <c r="G30" s="476"/>
      <c r="H30" s="477"/>
      <c r="I30" s="524"/>
      <c r="J30" s="524"/>
      <c r="K30" s="524"/>
      <c r="L30" s="524"/>
      <c r="M30" s="524"/>
      <c r="N30" s="524"/>
      <c r="O30" s="524"/>
      <c r="P30" s="524"/>
      <c r="Q30" s="462"/>
      <c r="R30" s="462"/>
      <c r="S30" s="462"/>
      <c r="T30" s="462"/>
      <c r="U30" s="464"/>
      <c r="V30" s="464"/>
      <c r="W30" s="466"/>
      <c r="X30" s="466"/>
      <c r="Y30" s="466"/>
      <c r="Z30" s="466"/>
      <c r="AA30" s="468"/>
      <c r="AB30" s="468"/>
      <c r="AC30" s="470"/>
      <c r="AD30" s="470"/>
      <c r="AE30" s="498"/>
      <c r="AF30" s="498"/>
      <c r="AG30" s="498"/>
      <c r="AH30" s="498"/>
      <c r="AI30" s="501"/>
      <c r="AJ30" s="501"/>
      <c r="AK30" s="501"/>
      <c r="AL30" s="501"/>
      <c r="AM30" s="501"/>
      <c r="AN30" s="501"/>
      <c r="AO30" s="502"/>
      <c r="AP30" s="11"/>
      <c r="AQ30" s="11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F30" s="494"/>
      <c r="BG30" s="494"/>
      <c r="BH30" s="494"/>
      <c r="BI30" s="494"/>
      <c r="BJ30" s="494"/>
      <c r="BK30" s="494"/>
      <c r="BL30" s="494"/>
      <c r="BM30" s="494"/>
      <c r="BN30" s="494"/>
      <c r="BO30" s="494"/>
      <c r="BP30" s="494"/>
      <c r="BQ30" s="494"/>
      <c r="BR30" s="494"/>
      <c r="BS30" s="494"/>
    </row>
    <row r="31" spans="1:71" ht="12" customHeight="1" x14ac:dyDescent="0.15">
      <c r="A31" s="11"/>
      <c r="B31" s="11"/>
      <c r="C31" s="456" t="s">
        <v>41</v>
      </c>
      <c r="D31" s="303"/>
      <c r="E31" s="303"/>
      <c r="F31" s="303"/>
      <c r="G31" s="303"/>
      <c r="H31" s="457"/>
      <c r="I31" s="460"/>
      <c r="J31" s="460"/>
      <c r="K31" s="460"/>
      <c r="L31" s="460"/>
      <c r="M31" s="460"/>
      <c r="N31" s="460"/>
      <c r="O31" s="460"/>
      <c r="P31" s="460"/>
      <c r="Q31" s="462" t="s">
        <v>135</v>
      </c>
      <c r="R31" s="462"/>
      <c r="S31" s="462"/>
      <c r="T31" s="462"/>
      <c r="U31" s="464" t="s">
        <v>132</v>
      </c>
      <c r="V31" s="464"/>
      <c r="W31" s="466"/>
      <c r="X31" s="466"/>
      <c r="Y31" s="466"/>
      <c r="Z31" s="466"/>
      <c r="AA31" s="468" t="s">
        <v>133</v>
      </c>
      <c r="AB31" s="468"/>
      <c r="AC31" s="470"/>
      <c r="AD31" s="470"/>
      <c r="AE31" s="478" t="s">
        <v>134</v>
      </c>
      <c r="AF31" s="478"/>
      <c r="AG31" s="478"/>
      <c r="AH31" s="478"/>
      <c r="AI31" s="507"/>
      <c r="AJ31" s="507"/>
      <c r="AK31" s="507"/>
      <c r="AL31" s="507"/>
      <c r="AM31" s="507"/>
      <c r="AN31" s="507"/>
      <c r="AO31" s="508"/>
      <c r="AP31" s="11"/>
      <c r="AQ31" s="11"/>
      <c r="AT31" s="494"/>
      <c r="AU31" s="494"/>
      <c r="AV31" s="494"/>
      <c r="AW31" s="494"/>
      <c r="AX31" s="494"/>
      <c r="AY31" s="494"/>
      <c r="AZ31" s="494"/>
      <c r="BA31" s="494"/>
      <c r="BB31" s="494"/>
      <c r="BC31" s="494"/>
      <c r="BD31" s="494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4"/>
      <c r="BS31" s="494"/>
    </row>
    <row r="32" spans="1:71" ht="12" customHeight="1" thickBot="1" x14ac:dyDescent="0.2">
      <c r="A32" s="11"/>
      <c r="B32" s="11"/>
      <c r="C32" s="458"/>
      <c r="D32" s="304"/>
      <c r="E32" s="304"/>
      <c r="F32" s="304"/>
      <c r="G32" s="304"/>
      <c r="H32" s="459"/>
      <c r="I32" s="461"/>
      <c r="J32" s="461"/>
      <c r="K32" s="461"/>
      <c r="L32" s="461"/>
      <c r="M32" s="461"/>
      <c r="N32" s="461"/>
      <c r="O32" s="461"/>
      <c r="P32" s="461"/>
      <c r="Q32" s="463"/>
      <c r="R32" s="463"/>
      <c r="S32" s="463"/>
      <c r="T32" s="463"/>
      <c r="U32" s="465"/>
      <c r="V32" s="465"/>
      <c r="W32" s="467"/>
      <c r="X32" s="467"/>
      <c r="Y32" s="467"/>
      <c r="Z32" s="467"/>
      <c r="AA32" s="469"/>
      <c r="AB32" s="469"/>
      <c r="AC32" s="471"/>
      <c r="AD32" s="471"/>
      <c r="AE32" s="479"/>
      <c r="AF32" s="479"/>
      <c r="AG32" s="479"/>
      <c r="AH32" s="479"/>
      <c r="AI32" s="509"/>
      <c r="AJ32" s="509"/>
      <c r="AK32" s="509"/>
      <c r="AL32" s="509"/>
      <c r="AM32" s="509"/>
      <c r="AN32" s="509"/>
      <c r="AO32" s="510"/>
      <c r="AP32" s="11"/>
      <c r="AQ32" s="11"/>
      <c r="AT32" s="494"/>
      <c r="AU32" s="494"/>
      <c r="AV32" s="494"/>
      <c r="AW32" s="494"/>
      <c r="AX32" s="494"/>
      <c r="AY32" s="494"/>
      <c r="AZ32" s="494"/>
      <c r="BA32" s="494"/>
      <c r="BB32" s="494"/>
      <c r="BC32" s="494"/>
      <c r="BD32" s="494"/>
      <c r="BE32" s="494"/>
      <c r="BF32" s="494"/>
      <c r="BG32" s="494"/>
      <c r="BH32" s="494"/>
      <c r="BI32" s="494"/>
      <c r="BJ32" s="494"/>
      <c r="BK32" s="494"/>
      <c r="BL32" s="494"/>
      <c r="BM32" s="494"/>
      <c r="BN32" s="494"/>
      <c r="BO32" s="494"/>
      <c r="BP32" s="494"/>
      <c r="BQ32" s="494"/>
      <c r="BR32" s="494"/>
      <c r="BS32" s="494"/>
    </row>
    <row r="33" spans="1:71" ht="12" customHeight="1" x14ac:dyDescent="0.15">
      <c r="A33" s="11"/>
      <c r="B33" s="11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88"/>
      <c r="N33" s="89"/>
      <c r="O33" s="89"/>
      <c r="P33" s="90"/>
      <c r="Q33" s="90"/>
      <c r="R33" s="89"/>
      <c r="S33" s="89"/>
      <c r="T33" s="90"/>
      <c r="U33" s="42"/>
      <c r="V33" s="48"/>
      <c r="W33" s="42"/>
      <c r="X33" s="42"/>
      <c r="Y33" s="42"/>
      <c r="Z33" s="42"/>
      <c r="AA33" s="42"/>
      <c r="AB33" s="42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42"/>
      <c r="AO33" s="48"/>
      <c r="AP33" s="11"/>
      <c r="AQ33" s="11"/>
      <c r="AT33" s="494"/>
      <c r="AU33" s="494"/>
      <c r="AV33" s="494"/>
      <c r="AW33" s="494"/>
      <c r="AX33" s="494"/>
      <c r="AY33" s="494"/>
      <c r="AZ33" s="494"/>
      <c r="BA33" s="494"/>
      <c r="BB33" s="494"/>
      <c r="BC33" s="494"/>
      <c r="BD33" s="494"/>
      <c r="BE33" s="494"/>
      <c r="BF33" s="494"/>
      <c r="BG33" s="494"/>
      <c r="BH33" s="494"/>
      <c r="BI33" s="494"/>
      <c r="BJ33" s="494"/>
      <c r="BK33" s="494"/>
      <c r="BL33" s="494"/>
      <c r="BM33" s="494"/>
      <c r="BN33" s="494"/>
      <c r="BO33" s="494"/>
      <c r="BP33" s="494"/>
      <c r="BQ33" s="494"/>
      <c r="BR33" s="494"/>
      <c r="BS33" s="494"/>
    </row>
    <row r="34" spans="1:71" ht="15" customHeight="1" x14ac:dyDescent="0.15">
      <c r="A34" s="454" t="s">
        <v>263</v>
      </c>
      <c r="B34" s="455"/>
      <c r="C34" s="455"/>
      <c r="D34" s="455"/>
      <c r="E34" s="455"/>
      <c r="F34" s="455"/>
      <c r="G34" s="455"/>
      <c r="H34" s="455"/>
      <c r="I34" s="455"/>
      <c r="J34" s="455"/>
      <c r="K34" s="455"/>
      <c r="L34" s="455"/>
      <c r="M34" s="455"/>
      <c r="N34" s="455"/>
      <c r="O34" s="455"/>
      <c r="P34" s="455"/>
      <c r="Q34" s="455"/>
      <c r="R34" s="455"/>
      <c r="S34" s="455"/>
      <c r="T34" s="455"/>
      <c r="U34" s="455"/>
      <c r="V34" s="455"/>
      <c r="W34" s="455"/>
      <c r="X34" s="455"/>
      <c r="Y34" s="455"/>
      <c r="Z34" s="455"/>
      <c r="AA34" s="455"/>
      <c r="AB34" s="455"/>
      <c r="AC34" s="455"/>
      <c r="AD34" s="455"/>
      <c r="AE34" s="455"/>
      <c r="AF34" s="455"/>
      <c r="AG34" s="455"/>
      <c r="AH34" s="455"/>
      <c r="AI34" s="455"/>
      <c r="AJ34" s="455"/>
      <c r="AK34" s="455"/>
      <c r="AL34" s="455"/>
      <c r="AM34" s="455"/>
      <c r="AN34" s="455"/>
      <c r="AO34" s="455"/>
      <c r="AP34" s="455"/>
      <c r="AQ34" s="455"/>
      <c r="AT34" s="494" t="s">
        <v>163</v>
      </c>
      <c r="AU34" s="494"/>
      <c r="AV34" s="494"/>
      <c r="AW34" s="494"/>
      <c r="AX34" s="494"/>
      <c r="AY34" s="494"/>
      <c r="AZ34" s="494"/>
      <c r="BA34" s="494"/>
      <c r="BB34" s="494"/>
      <c r="BC34" s="494"/>
      <c r="BD34" s="494"/>
      <c r="BE34" s="494"/>
      <c r="BF34" s="494"/>
      <c r="BG34" s="494"/>
      <c r="BH34" s="494"/>
      <c r="BI34" s="494"/>
      <c r="BJ34" s="494"/>
      <c r="BK34" s="494"/>
      <c r="BL34" s="494"/>
      <c r="BM34" s="494"/>
      <c r="BN34" s="494"/>
      <c r="BO34" s="494"/>
      <c r="BP34" s="494"/>
      <c r="BQ34" s="494"/>
      <c r="BR34" s="494"/>
      <c r="BS34" s="494"/>
    </row>
    <row r="35" spans="1:71" ht="15" customHeight="1" x14ac:dyDescent="0.15">
      <c r="A35" s="455"/>
      <c r="B35" s="455"/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5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T35" s="494"/>
      <c r="AU35" s="494"/>
      <c r="AV35" s="494"/>
      <c r="AW35" s="494"/>
      <c r="AX35" s="494"/>
      <c r="AY35" s="494"/>
      <c r="AZ35" s="494"/>
      <c r="BA35" s="494"/>
      <c r="BB35" s="494"/>
      <c r="BC35" s="494"/>
      <c r="BD35" s="494"/>
      <c r="BE35" s="494"/>
      <c r="BF35" s="494"/>
      <c r="BG35" s="494"/>
      <c r="BH35" s="494"/>
      <c r="BI35" s="494"/>
      <c r="BJ35" s="494"/>
      <c r="BK35" s="494"/>
      <c r="BL35" s="494"/>
      <c r="BM35" s="494"/>
      <c r="BN35" s="494"/>
      <c r="BO35" s="494"/>
      <c r="BP35" s="494"/>
      <c r="BQ35" s="494"/>
      <c r="BR35" s="494"/>
      <c r="BS35" s="494"/>
    </row>
    <row r="36" spans="1:71" ht="15" customHeight="1" x14ac:dyDescent="0.15">
      <c r="A36" s="455"/>
      <c r="B36" s="455"/>
      <c r="C36" s="455"/>
      <c r="D36" s="455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5"/>
      <c r="AC36" s="455"/>
      <c r="AD36" s="455"/>
      <c r="AE36" s="455"/>
      <c r="AF36" s="455"/>
      <c r="AG36" s="455"/>
      <c r="AH36" s="455"/>
      <c r="AI36" s="455"/>
      <c r="AJ36" s="455"/>
      <c r="AK36" s="455"/>
      <c r="AL36" s="455"/>
      <c r="AM36" s="455"/>
      <c r="AN36" s="455"/>
      <c r="AO36" s="455"/>
      <c r="AP36" s="455"/>
      <c r="AQ36" s="455"/>
      <c r="AT36" s="494"/>
      <c r="AU36" s="494"/>
      <c r="AV36" s="494"/>
      <c r="AW36" s="494"/>
      <c r="AX36" s="494"/>
      <c r="AY36" s="494"/>
      <c r="AZ36" s="494"/>
      <c r="BA36" s="494"/>
      <c r="BB36" s="494"/>
      <c r="BC36" s="494"/>
      <c r="BD36" s="494"/>
      <c r="BE36" s="494"/>
      <c r="BF36" s="494"/>
      <c r="BG36" s="494"/>
      <c r="BH36" s="494"/>
      <c r="BI36" s="494"/>
      <c r="BJ36" s="494"/>
      <c r="BK36" s="494"/>
      <c r="BL36" s="494"/>
      <c r="BM36" s="494"/>
      <c r="BN36" s="494"/>
      <c r="BO36" s="494"/>
      <c r="BP36" s="494"/>
      <c r="BQ36" s="494"/>
      <c r="BR36" s="494"/>
      <c r="BS36" s="494"/>
    </row>
    <row r="37" spans="1:71" ht="15" customHeight="1" x14ac:dyDescent="0.15">
      <c r="AT37" s="494"/>
      <c r="AU37" s="494"/>
      <c r="AV37" s="494"/>
      <c r="AW37" s="494"/>
      <c r="AX37" s="494"/>
      <c r="AY37" s="494"/>
      <c r="AZ37" s="494"/>
      <c r="BA37" s="494"/>
      <c r="BB37" s="494"/>
      <c r="BC37" s="494"/>
      <c r="BD37" s="494"/>
      <c r="BE37" s="494"/>
      <c r="BF37" s="494"/>
      <c r="BG37" s="494"/>
      <c r="BH37" s="494"/>
      <c r="BI37" s="494"/>
      <c r="BJ37" s="494"/>
      <c r="BK37" s="494"/>
      <c r="BL37" s="494"/>
      <c r="BM37" s="494"/>
      <c r="BN37" s="494"/>
      <c r="BO37" s="494"/>
      <c r="BP37" s="494"/>
      <c r="BQ37" s="494"/>
      <c r="BR37" s="494"/>
      <c r="BS37" s="494"/>
    </row>
    <row r="38" spans="1:71" ht="15" customHeight="1" x14ac:dyDescent="0.15"/>
    <row r="39" spans="1:71" ht="15" customHeight="1" x14ac:dyDescent="0.15">
      <c r="AT39" s="7" t="s">
        <v>160</v>
      </c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78"/>
      <c r="BL39" s="78"/>
      <c r="BM39" s="78"/>
      <c r="BN39" s="78"/>
      <c r="BO39" s="78"/>
    </row>
    <row r="40" spans="1:71" ht="15" customHeight="1" x14ac:dyDescent="0.15">
      <c r="AT40" s="78" t="s">
        <v>109</v>
      </c>
      <c r="AU40" s="78"/>
      <c r="AV40" s="78"/>
      <c r="AW40" s="78"/>
      <c r="AX40" s="78"/>
      <c r="AY40" s="78"/>
      <c r="AZ40" s="78"/>
      <c r="BA40" s="78"/>
      <c r="BB40" s="78"/>
      <c r="BC40" s="78" t="s">
        <v>105</v>
      </c>
      <c r="BD40" s="78" t="s">
        <v>106</v>
      </c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</row>
    <row r="41" spans="1:71" ht="15" customHeight="1" x14ac:dyDescent="0.15">
      <c r="AT41" s="78"/>
      <c r="AU41" s="78"/>
      <c r="AV41" s="78"/>
      <c r="AW41" s="78"/>
      <c r="AX41" s="78"/>
      <c r="AY41" s="78"/>
      <c r="AZ41" s="78"/>
      <c r="BA41" s="78"/>
      <c r="BB41" s="78"/>
      <c r="BC41" s="78" t="s">
        <v>107</v>
      </c>
      <c r="BD41" s="516" t="s">
        <v>108</v>
      </c>
      <c r="BE41" s="516"/>
      <c r="BF41" s="516"/>
      <c r="BG41" s="516"/>
      <c r="BH41" s="516"/>
      <c r="BI41" s="516"/>
      <c r="BJ41" s="516"/>
      <c r="BK41" s="516"/>
      <c r="BL41" s="516"/>
      <c r="BM41" s="516"/>
      <c r="BN41" s="516"/>
      <c r="BO41" s="516"/>
      <c r="BP41" s="516"/>
    </row>
    <row r="42" spans="1:71" ht="15" customHeight="1" x14ac:dyDescent="0.15"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516"/>
      <c r="BE42" s="516"/>
      <c r="BF42" s="516"/>
      <c r="BG42" s="516"/>
      <c r="BH42" s="516"/>
      <c r="BI42" s="516"/>
      <c r="BJ42" s="516"/>
      <c r="BK42" s="516"/>
      <c r="BL42" s="516"/>
      <c r="BM42" s="516"/>
      <c r="BN42" s="516"/>
      <c r="BO42" s="516"/>
      <c r="BP42" s="516"/>
    </row>
    <row r="43" spans="1:71" ht="15" customHeight="1" x14ac:dyDescent="0.15">
      <c r="AT43" s="78" t="s">
        <v>110</v>
      </c>
      <c r="AU43" s="78"/>
      <c r="AV43" s="78"/>
      <c r="AW43" s="78"/>
      <c r="AX43" s="78"/>
      <c r="AY43" s="78"/>
      <c r="AZ43" s="78"/>
      <c r="BA43" s="78"/>
      <c r="BB43" s="78"/>
      <c r="BC43" s="78" t="s">
        <v>111</v>
      </c>
      <c r="BD43" s="78" t="s">
        <v>114</v>
      </c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</row>
    <row r="44" spans="1:71" ht="15" customHeight="1" x14ac:dyDescent="0.15">
      <c r="AT44" s="78"/>
      <c r="AU44" s="78"/>
      <c r="AV44" s="78"/>
      <c r="AW44" s="78"/>
      <c r="AX44" s="78"/>
      <c r="AY44" s="78"/>
      <c r="AZ44" s="78"/>
      <c r="BA44" s="78"/>
      <c r="BB44" s="78"/>
      <c r="BC44" s="78" t="s">
        <v>112</v>
      </c>
      <c r="BD44" s="47" t="s">
        <v>165</v>
      </c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</row>
    <row r="45" spans="1:71" ht="15" customHeight="1" x14ac:dyDescent="0.15">
      <c r="AT45"/>
      <c r="AU45" s="79"/>
      <c r="AV45" s="79"/>
      <c r="AW45" s="79"/>
      <c r="AX45" s="79"/>
      <c r="AY45" s="79"/>
      <c r="AZ45" s="79"/>
      <c r="BA45" s="79"/>
      <c r="BB45" s="79"/>
      <c r="BC45" s="78" t="s">
        <v>164</v>
      </c>
      <c r="BD45" s="78" t="s">
        <v>113</v>
      </c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</row>
    <row r="46" spans="1:71" ht="15" customHeight="1" x14ac:dyDescent="0.15">
      <c r="BC46" s="78" t="s">
        <v>166</v>
      </c>
      <c r="BD46" s="79"/>
    </row>
    <row r="47" spans="1:71" ht="15" customHeight="1" x14ac:dyDescent="0.15"/>
    <row r="48" spans="1:7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</sheetData>
  <sheetProtection selectLockedCells="1"/>
  <mergeCells count="96">
    <mergeCell ref="B1:AP3"/>
    <mergeCell ref="C4:AC5"/>
    <mergeCell ref="B6:AP8"/>
    <mergeCell ref="C9:H9"/>
    <mergeCell ref="I9:AI9"/>
    <mergeCell ref="C10:H11"/>
    <mergeCell ref="J10:M10"/>
    <mergeCell ref="O10:R10"/>
    <mergeCell ref="I11:AI11"/>
    <mergeCell ref="AJ9:AO11"/>
    <mergeCell ref="C12:AO12"/>
    <mergeCell ref="C18:C24"/>
    <mergeCell ref="D18:H19"/>
    <mergeCell ref="I18:J18"/>
    <mergeCell ref="K18:AO18"/>
    <mergeCell ref="I19:J19"/>
    <mergeCell ref="K19:AO19"/>
    <mergeCell ref="D20:H21"/>
    <mergeCell ref="I20:J20"/>
    <mergeCell ref="D24:H24"/>
    <mergeCell ref="I24:M24"/>
    <mergeCell ref="N24:O24"/>
    <mergeCell ref="P24:Y24"/>
    <mergeCell ref="Z24:AA24"/>
    <mergeCell ref="AB24:AD24"/>
    <mergeCell ref="K20:AO20"/>
    <mergeCell ref="D22:H23"/>
    <mergeCell ref="I22:J22"/>
    <mergeCell ref="K22:AO22"/>
    <mergeCell ref="I23:J23"/>
    <mergeCell ref="K23:AO23"/>
    <mergeCell ref="C14:C17"/>
    <mergeCell ref="D14:H15"/>
    <mergeCell ref="I14:J14"/>
    <mergeCell ref="K14:AO14"/>
    <mergeCell ref="I15:J15"/>
    <mergeCell ref="U29:V30"/>
    <mergeCell ref="W29:Z30"/>
    <mergeCell ref="AA29:AB30"/>
    <mergeCell ref="D16:H17"/>
    <mergeCell ref="AT34:BS37"/>
    <mergeCell ref="AC29:AD30"/>
    <mergeCell ref="AE29:AH30"/>
    <mergeCell ref="AI29:AO30"/>
    <mergeCell ref="AT29:BS33"/>
    <mergeCell ref="C31:H32"/>
    <mergeCell ref="I31:P32"/>
    <mergeCell ref="Q31:T32"/>
    <mergeCell ref="U31:V32"/>
    <mergeCell ref="W31:Z32"/>
    <mergeCell ref="I21:J21"/>
    <mergeCell ref="K21:AO21"/>
    <mergeCell ref="C27:H27"/>
    <mergeCell ref="AI31:AO32"/>
    <mergeCell ref="A34:AQ36"/>
    <mergeCell ref="AD27:AI27"/>
    <mergeCell ref="AJ27:AO27"/>
    <mergeCell ref="AN28:AO28"/>
    <mergeCell ref="C28:H28"/>
    <mergeCell ref="AH28:AI28"/>
    <mergeCell ref="AD28:AG28"/>
    <mergeCell ref="X28:AA28"/>
    <mergeCell ref="AB28:AC28"/>
    <mergeCell ref="AE31:AH32"/>
    <mergeCell ref="AA31:AB32"/>
    <mergeCell ref="C29:H30"/>
    <mergeCell ref="I29:P30"/>
    <mergeCell ref="Q29:T30"/>
    <mergeCell ref="AK25:AL25"/>
    <mergeCell ref="AM25:AN25"/>
    <mergeCell ref="P26:S26"/>
    <mergeCell ref="T26:X26"/>
    <mergeCell ref="Y26:AD26"/>
    <mergeCell ref="AE26:AO26"/>
    <mergeCell ref="W25:X25"/>
    <mergeCell ref="C25:H26"/>
    <mergeCell ref="I25:L26"/>
    <mergeCell ref="M25:O26"/>
    <mergeCell ref="P25:S25"/>
    <mergeCell ref="T25:V25"/>
    <mergeCell ref="BD41:BP42"/>
    <mergeCell ref="I27:W27"/>
    <mergeCell ref="I28:W28"/>
    <mergeCell ref="X27:AC27"/>
    <mergeCell ref="K15:AO15"/>
    <mergeCell ref="AT25:BS27"/>
    <mergeCell ref="Y25:AC25"/>
    <mergeCell ref="AD25:AJ25"/>
    <mergeCell ref="AJ28:AM28"/>
    <mergeCell ref="AE24:AF24"/>
    <mergeCell ref="AG24:AO24"/>
    <mergeCell ref="I16:J16"/>
    <mergeCell ref="K16:AO16"/>
    <mergeCell ref="I17:J17"/>
    <mergeCell ref="K17:AO17"/>
    <mergeCell ref="AC31:AD32"/>
  </mergeCells>
  <phoneticPr fontId="1"/>
  <conditionalFormatting sqref="I9:AJ9 J10:M10 I11:AI11 I24:M24 P24:Y24 AB24:AD24 AG24:AO24 T25:V25 AD25:AJ25 AM25:AN25 I25:L26 T26:X26 AE26:AO26 I27:I28 X27:X28 AD28 AJ28 I29:P32 W29:Z32 AC29:AD32">
    <cfRule type="cellIs" dxfId="9" priority="3" operator="equal">
      <formula>""</formula>
    </cfRule>
  </conditionalFormatting>
  <conditionalFormatting sqref="K14:AO23">
    <cfRule type="cellIs" dxfId="8" priority="1" operator="equal">
      <formula>""</formula>
    </cfRule>
  </conditionalFormatting>
  <conditionalFormatting sqref="AI29:AO32">
    <cfRule type="cellIs" dxfId="7" priority="2" operator="equal">
      <formula>""</formula>
    </cfRule>
  </conditionalFormatting>
  <dataValidations count="10">
    <dataValidation type="list" allowBlank="1" showInputMessage="1" showErrorMessage="1" sqref="AB24:AD24" xr:uid="{B391219F-DFB7-486A-A7CC-FCB24E73CBB8}">
      <formula1>$BO$2:$BO$6</formula1>
    </dataValidation>
    <dataValidation type="list" allowBlank="1" showInputMessage="1" showErrorMessage="1" sqref="I25:L26" xr:uid="{1FCD3D2E-6DD5-4F7C-88D1-6BAB590DAF1B}">
      <formula1>$BP$2:$BP$3</formula1>
    </dataValidation>
    <dataValidation type="list" allowBlank="1" showInputMessage="1" showErrorMessage="1" sqref="I24:M24" xr:uid="{A3C4D396-8809-49D2-874A-A157E40F693D}">
      <formula1>$BM$2:$BM$4</formula1>
    </dataValidation>
    <dataValidation type="list" allowBlank="1" showInputMessage="1" showErrorMessage="1" sqref="I31:P32" xr:uid="{9786058A-896B-4F2F-828C-C406179549DF}">
      <formula1>$BT$2:$BT$5</formula1>
    </dataValidation>
    <dataValidation type="list" allowBlank="1" showInputMessage="1" showErrorMessage="1" sqref="W31:Z32" xr:uid="{17E38C21-8515-4D8D-9222-BAABE4BBE2DD}">
      <formula1>$BV$2:$BV$4</formula1>
    </dataValidation>
    <dataValidation type="list" allowBlank="1" showInputMessage="1" showErrorMessage="1" sqref="I29:P30" xr:uid="{EFA09764-D33B-46E3-A9B1-0DC97ED496F6}">
      <formula1>$BR$2:$BR$4</formula1>
    </dataValidation>
    <dataValidation type="list" allowBlank="1" showInputMessage="1" showErrorMessage="1" sqref="W29:Z30" xr:uid="{2C85A0A5-AF20-49A0-9A47-A96EC19B0A29}">
      <formula1>$BR$6:$BR$7</formula1>
    </dataValidation>
    <dataValidation type="list" allowBlank="1" showInputMessage="1" showErrorMessage="1" sqref="T26:X26" xr:uid="{63A2F54F-5B87-495C-9376-88318C7E521F}">
      <formula1>$BQ$2:$BQ$4</formula1>
    </dataValidation>
    <dataValidation imeMode="off" allowBlank="1" showInputMessage="1" showErrorMessage="1" sqref="K19:AO19 K21:AO21 K23:AO23 K15:AO15 K17:AO17" xr:uid="{E00EFF6D-7D32-454D-9E7F-C34A3E6B62AF}"/>
    <dataValidation type="list" allowBlank="1" showInputMessage="1" showErrorMessage="1" sqref="K14:AO14" xr:uid="{5467DB46-2F65-4627-B930-975BECB4F244}">
      <formula1>"祝い唄と踊り唄による幻想曲,ステップ、スキップ、ノンストップ（順次進行によるカプリッチョ）,マーチ「メモリーズ・リフレイン」,Rhapsody ～ Eclipse"</formula1>
    </dataValidation>
  </dataValidations>
  <pageMargins left="0.27559055118110237" right="0.15748031496062992" top="0.39370078740157483" bottom="0.15748031496062992" header="0.31496062992125984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5938-7221-4D64-8D4F-2D9F9AC0D390}">
  <sheetPr>
    <tabColor theme="8" tint="0.59999389629810485"/>
  </sheetPr>
  <dimension ref="A1:AU222"/>
  <sheetViews>
    <sheetView workbookViewId="0"/>
  </sheetViews>
  <sheetFormatPr defaultRowHeight="13.5" x14ac:dyDescent="0.15"/>
  <cols>
    <col min="1" max="46" width="2.5" customWidth="1"/>
    <col min="47" max="47" width="2.5" style="4" customWidth="1"/>
    <col min="48" max="62" width="2.5" customWidth="1"/>
  </cols>
  <sheetData>
    <row r="1" spans="1:47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47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</row>
    <row r="3" spans="1:47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</row>
    <row r="4" spans="1:47" ht="1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7" ht="1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7" ht="15" customHeight="1" x14ac:dyDescent="0.15">
      <c r="A6" s="11"/>
      <c r="B6" s="316" t="s">
        <v>118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</row>
    <row r="7" spans="1:47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</row>
    <row r="8" spans="1:47" ht="15" customHeight="1" x14ac:dyDescent="0.15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</row>
    <row r="9" spans="1:47" ht="15" customHeight="1" x14ac:dyDescent="0.15">
      <c r="A9" s="11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11"/>
    </row>
    <row r="10" spans="1:47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7" ht="15" customHeight="1" x14ac:dyDescent="0.15">
      <c r="A11" s="11"/>
      <c r="B11" s="11"/>
      <c r="C11" s="528" t="s">
        <v>14</v>
      </c>
      <c r="D11" s="529"/>
      <c r="E11" s="529"/>
      <c r="F11" s="529"/>
      <c r="G11" s="529"/>
      <c r="H11" s="530"/>
      <c r="I11" s="534" t="s">
        <v>13</v>
      </c>
      <c r="J11" s="529"/>
      <c r="K11" s="529"/>
      <c r="L11" s="529"/>
      <c r="M11" s="529"/>
      <c r="N11" s="529"/>
      <c r="O11" s="530"/>
      <c r="P11" s="534" t="s">
        <v>254</v>
      </c>
      <c r="Q11" s="529"/>
      <c r="R11" s="529"/>
      <c r="S11" s="529"/>
      <c r="T11" s="529"/>
      <c r="U11" s="529"/>
      <c r="V11" s="530"/>
      <c r="W11" s="534" t="s">
        <v>256</v>
      </c>
      <c r="X11" s="529"/>
      <c r="Y11" s="529"/>
      <c r="Z11" s="529"/>
      <c r="AA11" s="529"/>
      <c r="AB11" s="529"/>
      <c r="AC11" s="530"/>
      <c r="AD11" s="534" t="s">
        <v>255</v>
      </c>
      <c r="AE11" s="529"/>
      <c r="AF11" s="529"/>
      <c r="AG11" s="529"/>
      <c r="AH11" s="529"/>
      <c r="AI11" s="529"/>
      <c r="AJ11" s="529"/>
      <c r="AK11" s="529"/>
      <c r="AL11" s="529"/>
      <c r="AM11" s="529"/>
      <c r="AN11" s="529"/>
      <c r="AO11" s="602"/>
      <c r="AP11" s="11"/>
      <c r="AQ11" s="11"/>
    </row>
    <row r="12" spans="1:47" ht="15" customHeight="1" thickBot="1" x14ac:dyDescent="0.2">
      <c r="A12" s="11"/>
      <c r="B12" s="11"/>
      <c r="C12" s="531"/>
      <c r="D12" s="532"/>
      <c r="E12" s="532"/>
      <c r="F12" s="532"/>
      <c r="G12" s="532"/>
      <c r="H12" s="533"/>
      <c r="I12" s="535"/>
      <c r="J12" s="532"/>
      <c r="K12" s="532"/>
      <c r="L12" s="532"/>
      <c r="M12" s="532"/>
      <c r="N12" s="532"/>
      <c r="O12" s="533"/>
      <c r="P12" s="535"/>
      <c r="Q12" s="532"/>
      <c r="R12" s="532"/>
      <c r="S12" s="532"/>
      <c r="T12" s="532"/>
      <c r="U12" s="532"/>
      <c r="V12" s="533"/>
      <c r="W12" s="535"/>
      <c r="X12" s="532"/>
      <c r="Y12" s="532"/>
      <c r="Z12" s="532"/>
      <c r="AA12" s="532"/>
      <c r="AB12" s="532"/>
      <c r="AC12" s="533"/>
      <c r="AD12" s="535"/>
      <c r="AE12" s="532"/>
      <c r="AF12" s="532"/>
      <c r="AG12" s="532"/>
      <c r="AH12" s="532"/>
      <c r="AI12" s="532"/>
      <c r="AJ12" s="532"/>
      <c r="AK12" s="532"/>
      <c r="AL12" s="532"/>
      <c r="AM12" s="532"/>
      <c r="AN12" s="532"/>
      <c r="AO12" s="603"/>
      <c r="AP12" s="11"/>
      <c r="AQ12" s="11"/>
    </row>
    <row r="13" spans="1:47" ht="15" customHeight="1" x14ac:dyDescent="0.15">
      <c r="A13" s="11"/>
      <c r="B13" s="11"/>
      <c r="C13" s="554" t="s">
        <v>47</v>
      </c>
      <c r="D13" s="555"/>
      <c r="E13" s="555"/>
      <c r="F13" s="555"/>
      <c r="G13" s="555"/>
      <c r="H13" s="556"/>
      <c r="I13" s="557" t="s">
        <v>186</v>
      </c>
      <c r="J13" s="549"/>
      <c r="K13" s="549"/>
      <c r="L13" s="549"/>
      <c r="M13" s="549"/>
      <c r="N13" s="549"/>
      <c r="O13" s="558"/>
      <c r="P13" s="559"/>
      <c r="Q13" s="560"/>
      <c r="R13" s="560"/>
      <c r="S13" s="560"/>
      <c r="T13" s="560"/>
      <c r="U13" s="563" t="s">
        <v>48</v>
      </c>
      <c r="V13" s="564"/>
      <c r="W13" s="559"/>
      <c r="X13" s="560"/>
      <c r="Y13" s="560"/>
      <c r="Z13" s="560"/>
      <c r="AA13" s="560"/>
      <c r="AB13" s="563" t="s">
        <v>48</v>
      </c>
      <c r="AC13" s="564"/>
      <c r="AD13" s="578">
        <f>900*(P13+W13)</f>
        <v>0</v>
      </c>
      <c r="AE13" s="579"/>
      <c r="AF13" s="579"/>
      <c r="AG13" s="579"/>
      <c r="AH13" s="579"/>
      <c r="AI13" s="579"/>
      <c r="AJ13" s="579"/>
      <c r="AK13" s="579"/>
      <c r="AL13" s="579"/>
      <c r="AM13" s="549" t="s">
        <v>16</v>
      </c>
      <c r="AN13" s="549"/>
      <c r="AO13" s="550"/>
      <c r="AP13" s="11"/>
      <c r="AQ13" s="11"/>
      <c r="AU13" s="7" t="s">
        <v>172</v>
      </c>
    </row>
    <row r="14" spans="1:47" ht="15" customHeight="1" x14ac:dyDescent="0.15">
      <c r="A14" s="11"/>
      <c r="B14" s="11"/>
      <c r="C14" s="287"/>
      <c r="D14" s="291"/>
      <c r="E14" s="291"/>
      <c r="F14" s="291"/>
      <c r="G14" s="291"/>
      <c r="H14" s="442"/>
      <c r="I14" s="536"/>
      <c r="J14" s="327"/>
      <c r="K14" s="327"/>
      <c r="L14" s="327"/>
      <c r="M14" s="327"/>
      <c r="N14" s="327"/>
      <c r="O14" s="537"/>
      <c r="P14" s="561"/>
      <c r="Q14" s="562"/>
      <c r="R14" s="562"/>
      <c r="S14" s="562"/>
      <c r="T14" s="562"/>
      <c r="U14" s="280"/>
      <c r="V14" s="541"/>
      <c r="W14" s="561"/>
      <c r="X14" s="562"/>
      <c r="Y14" s="562"/>
      <c r="Z14" s="562"/>
      <c r="AA14" s="562"/>
      <c r="AB14" s="280"/>
      <c r="AC14" s="541"/>
      <c r="AD14" s="545"/>
      <c r="AE14" s="546"/>
      <c r="AF14" s="546"/>
      <c r="AG14" s="546"/>
      <c r="AH14" s="546"/>
      <c r="AI14" s="546"/>
      <c r="AJ14" s="546"/>
      <c r="AK14" s="546"/>
      <c r="AL14" s="546"/>
      <c r="AM14" s="327"/>
      <c r="AN14" s="327"/>
      <c r="AO14" s="551"/>
      <c r="AP14" s="11"/>
      <c r="AQ14" s="11"/>
      <c r="AU14" s="7" t="s">
        <v>173</v>
      </c>
    </row>
    <row r="15" spans="1:47" ht="15" customHeight="1" x14ac:dyDescent="0.15">
      <c r="A15" s="11"/>
      <c r="B15" s="11"/>
      <c r="C15" s="287"/>
      <c r="D15" s="291"/>
      <c r="E15" s="291"/>
      <c r="F15" s="291"/>
      <c r="G15" s="291"/>
      <c r="H15" s="442"/>
      <c r="I15" s="536"/>
      <c r="J15" s="327"/>
      <c r="K15" s="327"/>
      <c r="L15" s="327"/>
      <c r="M15" s="327"/>
      <c r="N15" s="327"/>
      <c r="O15" s="537"/>
      <c r="P15" s="561"/>
      <c r="Q15" s="562"/>
      <c r="R15" s="562"/>
      <c r="S15" s="562"/>
      <c r="T15" s="562"/>
      <c r="U15" s="280"/>
      <c r="V15" s="541"/>
      <c r="W15" s="561"/>
      <c r="X15" s="562"/>
      <c r="Y15" s="562"/>
      <c r="Z15" s="562"/>
      <c r="AA15" s="562"/>
      <c r="AB15" s="280"/>
      <c r="AC15" s="541"/>
      <c r="AD15" s="580"/>
      <c r="AE15" s="581"/>
      <c r="AF15" s="581"/>
      <c r="AG15" s="581"/>
      <c r="AH15" s="581"/>
      <c r="AI15" s="581"/>
      <c r="AJ15" s="581"/>
      <c r="AK15" s="581"/>
      <c r="AL15" s="581"/>
      <c r="AM15" s="552"/>
      <c r="AN15" s="552"/>
      <c r="AO15" s="553"/>
      <c r="AP15" s="11"/>
      <c r="AQ15" s="11"/>
    </row>
    <row r="16" spans="1:47" ht="15" customHeight="1" x14ac:dyDescent="0.15">
      <c r="A16" s="11"/>
      <c r="B16" s="11"/>
      <c r="C16" s="456" t="s">
        <v>243</v>
      </c>
      <c r="D16" s="303"/>
      <c r="E16" s="303"/>
      <c r="F16" s="303"/>
      <c r="G16" s="303"/>
      <c r="H16" s="457"/>
      <c r="I16" s="568" t="s">
        <v>187</v>
      </c>
      <c r="J16" s="326"/>
      <c r="K16" s="326"/>
      <c r="L16" s="326"/>
      <c r="M16" s="326"/>
      <c r="N16" s="326"/>
      <c r="O16" s="569"/>
      <c r="P16" s="572"/>
      <c r="Q16" s="573"/>
      <c r="R16" s="573"/>
      <c r="S16" s="573"/>
      <c r="T16" s="573"/>
      <c r="U16" s="300" t="s">
        <v>48</v>
      </c>
      <c r="V16" s="576"/>
      <c r="W16" s="572"/>
      <c r="X16" s="573"/>
      <c r="Y16" s="573"/>
      <c r="Z16" s="573"/>
      <c r="AA16" s="573"/>
      <c r="AB16" s="300" t="s">
        <v>48</v>
      </c>
      <c r="AC16" s="576"/>
      <c r="AD16" s="543">
        <f>900*(P16+W16)</f>
        <v>0</v>
      </c>
      <c r="AE16" s="544"/>
      <c r="AF16" s="544"/>
      <c r="AG16" s="544"/>
      <c r="AH16" s="544"/>
      <c r="AI16" s="544"/>
      <c r="AJ16" s="544"/>
      <c r="AK16" s="544"/>
      <c r="AL16" s="544"/>
      <c r="AM16" s="327" t="s">
        <v>16</v>
      </c>
      <c r="AN16" s="327"/>
      <c r="AO16" s="551"/>
      <c r="AP16" s="11"/>
      <c r="AQ16" s="11"/>
    </row>
    <row r="17" spans="1:43" ht="15" customHeight="1" x14ac:dyDescent="0.15">
      <c r="A17" s="11"/>
      <c r="B17" s="11"/>
      <c r="C17" s="287"/>
      <c r="D17" s="291"/>
      <c r="E17" s="291"/>
      <c r="F17" s="291"/>
      <c r="G17" s="291"/>
      <c r="H17" s="442"/>
      <c r="I17" s="536"/>
      <c r="J17" s="327"/>
      <c r="K17" s="327"/>
      <c r="L17" s="327"/>
      <c r="M17" s="327"/>
      <c r="N17" s="327"/>
      <c r="O17" s="537"/>
      <c r="P17" s="561"/>
      <c r="Q17" s="562"/>
      <c r="R17" s="562"/>
      <c r="S17" s="562"/>
      <c r="T17" s="562"/>
      <c r="U17" s="280"/>
      <c r="V17" s="541"/>
      <c r="W17" s="561"/>
      <c r="X17" s="562"/>
      <c r="Y17" s="562"/>
      <c r="Z17" s="562"/>
      <c r="AA17" s="562"/>
      <c r="AB17" s="280"/>
      <c r="AC17" s="541"/>
      <c r="AD17" s="545"/>
      <c r="AE17" s="546"/>
      <c r="AF17" s="546"/>
      <c r="AG17" s="546"/>
      <c r="AH17" s="546"/>
      <c r="AI17" s="546"/>
      <c r="AJ17" s="546"/>
      <c r="AK17" s="546"/>
      <c r="AL17" s="546"/>
      <c r="AM17" s="327"/>
      <c r="AN17" s="327"/>
      <c r="AO17" s="551"/>
      <c r="AP17" s="11"/>
      <c r="AQ17" s="11"/>
    </row>
    <row r="18" spans="1:43" ht="15" customHeight="1" x14ac:dyDescent="0.15">
      <c r="A18" s="11"/>
      <c r="B18" s="11"/>
      <c r="C18" s="565"/>
      <c r="D18" s="566"/>
      <c r="E18" s="566"/>
      <c r="F18" s="566"/>
      <c r="G18" s="566"/>
      <c r="H18" s="567"/>
      <c r="I18" s="570"/>
      <c r="J18" s="552"/>
      <c r="K18" s="552"/>
      <c r="L18" s="552"/>
      <c r="M18" s="552"/>
      <c r="N18" s="552"/>
      <c r="O18" s="571"/>
      <c r="P18" s="574"/>
      <c r="Q18" s="575"/>
      <c r="R18" s="575"/>
      <c r="S18" s="575"/>
      <c r="T18" s="575"/>
      <c r="U18" s="283"/>
      <c r="V18" s="577"/>
      <c r="W18" s="574"/>
      <c r="X18" s="575"/>
      <c r="Y18" s="575"/>
      <c r="Z18" s="575"/>
      <c r="AA18" s="575"/>
      <c r="AB18" s="283"/>
      <c r="AC18" s="577"/>
      <c r="AD18" s="580"/>
      <c r="AE18" s="581"/>
      <c r="AF18" s="581"/>
      <c r="AG18" s="581"/>
      <c r="AH18" s="581"/>
      <c r="AI18" s="581"/>
      <c r="AJ18" s="581"/>
      <c r="AK18" s="581"/>
      <c r="AL18" s="581"/>
      <c r="AM18" s="552"/>
      <c r="AN18" s="552"/>
      <c r="AO18" s="553"/>
      <c r="AP18" s="11"/>
      <c r="AQ18" s="11"/>
    </row>
    <row r="19" spans="1:43" ht="15" customHeight="1" x14ac:dyDescent="0.15">
      <c r="A19" s="11"/>
      <c r="B19" s="11"/>
      <c r="C19" s="287" t="s">
        <v>225</v>
      </c>
      <c r="D19" s="291"/>
      <c r="E19" s="291"/>
      <c r="F19" s="291"/>
      <c r="G19" s="291"/>
      <c r="H19" s="442"/>
      <c r="I19" s="536" t="s">
        <v>240</v>
      </c>
      <c r="J19" s="327"/>
      <c r="K19" s="327"/>
      <c r="L19" s="327"/>
      <c r="M19" s="327"/>
      <c r="N19" s="327"/>
      <c r="O19" s="537"/>
      <c r="P19" s="543"/>
      <c r="Q19" s="544"/>
      <c r="R19" s="544"/>
      <c r="S19" s="544"/>
      <c r="T19" s="544"/>
      <c r="U19" s="544"/>
      <c r="V19" s="544"/>
      <c r="W19" s="544"/>
      <c r="X19" s="544"/>
      <c r="Y19" s="544"/>
      <c r="Z19" s="544"/>
      <c r="AA19" s="544"/>
      <c r="AB19" s="280" t="s">
        <v>226</v>
      </c>
      <c r="AC19" s="541"/>
      <c r="AD19" s="545">
        <f>100*P19</f>
        <v>0</v>
      </c>
      <c r="AE19" s="546"/>
      <c r="AF19" s="546"/>
      <c r="AG19" s="546"/>
      <c r="AH19" s="546"/>
      <c r="AI19" s="546"/>
      <c r="AJ19" s="546"/>
      <c r="AK19" s="546"/>
      <c r="AL19" s="546"/>
      <c r="AM19" s="327" t="s">
        <v>16</v>
      </c>
      <c r="AN19" s="327"/>
      <c r="AO19" s="551"/>
      <c r="AP19" s="11"/>
      <c r="AQ19" s="11"/>
    </row>
    <row r="20" spans="1:43" ht="15" customHeight="1" x14ac:dyDescent="0.15">
      <c r="A20" s="11"/>
      <c r="B20" s="11"/>
      <c r="C20" s="287"/>
      <c r="D20" s="291"/>
      <c r="E20" s="291"/>
      <c r="F20" s="291"/>
      <c r="G20" s="291"/>
      <c r="H20" s="442"/>
      <c r="I20" s="536"/>
      <c r="J20" s="327"/>
      <c r="K20" s="327"/>
      <c r="L20" s="327"/>
      <c r="M20" s="327"/>
      <c r="N20" s="327"/>
      <c r="O20" s="537"/>
      <c r="P20" s="545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280"/>
      <c r="AC20" s="541"/>
      <c r="AD20" s="545"/>
      <c r="AE20" s="546"/>
      <c r="AF20" s="546"/>
      <c r="AG20" s="546"/>
      <c r="AH20" s="546"/>
      <c r="AI20" s="546"/>
      <c r="AJ20" s="546"/>
      <c r="AK20" s="546"/>
      <c r="AL20" s="546"/>
      <c r="AM20" s="327"/>
      <c r="AN20" s="327"/>
      <c r="AO20" s="551"/>
      <c r="AP20" s="11"/>
      <c r="AQ20" s="11"/>
    </row>
    <row r="21" spans="1:43" ht="15" customHeight="1" thickBot="1" x14ac:dyDescent="0.2">
      <c r="A21" s="11"/>
      <c r="B21" s="11"/>
      <c r="C21" s="458"/>
      <c r="D21" s="304"/>
      <c r="E21" s="304"/>
      <c r="F21" s="304"/>
      <c r="G21" s="304"/>
      <c r="H21" s="459"/>
      <c r="I21" s="538"/>
      <c r="J21" s="539"/>
      <c r="K21" s="539"/>
      <c r="L21" s="539"/>
      <c r="M21" s="539"/>
      <c r="N21" s="539"/>
      <c r="O21" s="540"/>
      <c r="P21" s="547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302"/>
      <c r="AC21" s="542"/>
      <c r="AD21" s="580"/>
      <c r="AE21" s="581"/>
      <c r="AF21" s="581"/>
      <c r="AG21" s="581"/>
      <c r="AH21" s="581"/>
      <c r="AI21" s="581"/>
      <c r="AJ21" s="581"/>
      <c r="AK21" s="581"/>
      <c r="AL21" s="581"/>
      <c r="AM21" s="539"/>
      <c r="AN21" s="539"/>
      <c r="AO21" s="604"/>
      <c r="AP21" s="11"/>
      <c r="AQ21" s="11"/>
    </row>
    <row r="22" spans="1:43" ht="15" customHeight="1" x14ac:dyDescent="0.15">
      <c r="A22" s="11"/>
      <c r="B22" s="11"/>
      <c r="C22" s="31"/>
      <c r="D22" s="16"/>
      <c r="E22" s="31"/>
      <c r="F22" s="31"/>
      <c r="G22" s="31"/>
      <c r="H22" s="31"/>
      <c r="I22" s="31"/>
      <c r="J22" s="32"/>
      <c r="K22" s="32"/>
      <c r="L22" s="32"/>
      <c r="M22" s="32"/>
      <c r="N22" s="33"/>
      <c r="O22" s="33"/>
      <c r="P22" s="582" t="s">
        <v>49</v>
      </c>
      <c r="Q22" s="583"/>
      <c r="R22" s="583"/>
      <c r="S22" s="583"/>
      <c r="T22" s="583"/>
      <c r="U22" s="583"/>
      <c r="V22" s="584"/>
      <c r="W22" s="590">
        <f>SUM(AD13:AL21)</f>
        <v>0</v>
      </c>
      <c r="X22" s="591"/>
      <c r="Y22" s="591"/>
      <c r="Z22" s="591"/>
      <c r="AA22" s="591"/>
      <c r="AB22" s="591"/>
      <c r="AC22" s="591"/>
      <c r="AD22" s="591"/>
      <c r="AE22" s="591"/>
      <c r="AF22" s="591"/>
      <c r="AG22" s="591"/>
      <c r="AH22" s="591"/>
      <c r="AI22" s="591"/>
      <c r="AJ22" s="591"/>
      <c r="AK22" s="591"/>
      <c r="AL22" s="591"/>
      <c r="AM22" s="596" t="s">
        <v>16</v>
      </c>
      <c r="AN22" s="596"/>
      <c r="AO22" s="597"/>
      <c r="AP22" s="11"/>
      <c r="AQ22" s="11"/>
    </row>
    <row r="23" spans="1:43" ht="15" customHeight="1" x14ac:dyDescent="0.15">
      <c r="A23" s="11"/>
      <c r="B23" s="11"/>
      <c r="C23" s="31"/>
      <c r="D23" s="31"/>
      <c r="E23" s="31"/>
      <c r="F23" s="31"/>
      <c r="G23" s="31"/>
      <c r="H23" s="31"/>
      <c r="I23" s="31"/>
      <c r="J23" s="32"/>
      <c r="K23" s="32"/>
      <c r="L23" s="32"/>
      <c r="M23" s="32"/>
      <c r="N23" s="33"/>
      <c r="O23" s="33"/>
      <c r="P23" s="319"/>
      <c r="Q23" s="585"/>
      <c r="R23" s="585"/>
      <c r="S23" s="585"/>
      <c r="T23" s="585"/>
      <c r="U23" s="585"/>
      <c r="V23" s="586"/>
      <c r="W23" s="592"/>
      <c r="X23" s="593"/>
      <c r="Y23" s="593"/>
      <c r="Z23" s="593"/>
      <c r="AA23" s="593"/>
      <c r="AB23" s="593"/>
      <c r="AC23" s="593"/>
      <c r="AD23" s="593"/>
      <c r="AE23" s="593"/>
      <c r="AF23" s="593"/>
      <c r="AG23" s="593"/>
      <c r="AH23" s="593"/>
      <c r="AI23" s="593"/>
      <c r="AJ23" s="593"/>
      <c r="AK23" s="593"/>
      <c r="AL23" s="593"/>
      <c r="AM23" s="598"/>
      <c r="AN23" s="598"/>
      <c r="AO23" s="599"/>
      <c r="AP23" s="11"/>
      <c r="AQ23" s="11"/>
    </row>
    <row r="24" spans="1:43" ht="15" customHeight="1" thickBot="1" x14ac:dyDescent="0.2">
      <c r="A24" s="11"/>
      <c r="B24" s="11"/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32"/>
      <c r="N24" s="33"/>
      <c r="O24" s="33"/>
      <c r="P24" s="587"/>
      <c r="Q24" s="588"/>
      <c r="R24" s="588"/>
      <c r="S24" s="588"/>
      <c r="T24" s="588"/>
      <c r="U24" s="588"/>
      <c r="V24" s="589"/>
      <c r="W24" s="594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595"/>
      <c r="AJ24" s="595"/>
      <c r="AK24" s="595"/>
      <c r="AL24" s="595"/>
      <c r="AM24" s="600"/>
      <c r="AN24" s="600"/>
      <c r="AO24" s="601"/>
      <c r="AP24" s="11"/>
      <c r="AQ24" s="11"/>
    </row>
    <row r="25" spans="1:43" ht="15" customHeight="1" x14ac:dyDescent="0.15">
      <c r="A25" s="11"/>
      <c r="B25" s="11"/>
      <c r="C25" s="31"/>
      <c r="D25" s="31"/>
      <c r="E25" s="31"/>
      <c r="F25" s="31"/>
      <c r="G25" s="31"/>
      <c r="H25" s="31"/>
      <c r="I25" s="31"/>
      <c r="J25" s="32"/>
      <c r="K25" s="32"/>
      <c r="L25" s="32"/>
      <c r="M25" s="32"/>
      <c r="N25" s="33"/>
      <c r="O25" s="33"/>
      <c r="P25" s="33"/>
      <c r="Q25" s="33"/>
      <c r="R25" s="33"/>
      <c r="S25" s="33"/>
      <c r="T25" s="32"/>
      <c r="U25" s="32"/>
      <c r="V25" s="33"/>
      <c r="W25" s="33"/>
      <c r="X25" s="33"/>
      <c r="Y25" s="33"/>
      <c r="Z25" s="33"/>
      <c r="AA25" s="32"/>
      <c r="AB25" s="33"/>
      <c r="AC25" s="33"/>
      <c r="AD25" s="33"/>
      <c r="AE25" s="33"/>
      <c r="AF25" s="33"/>
      <c r="AG25" s="33"/>
      <c r="AH25" s="32"/>
      <c r="AI25" s="32"/>
      <c r="AJ25" s="33"/>
      <c r="AK25" s="33"/>
      <c r="AL25" s="33"/>
      <c r="AM25" s="33"/>
      <c r="AN25" s="33"/>
      <c r="AO25" s="33"/>
      <c r="AP25" s="11"/>
      <c r="AQ25" s="11"/>
    </row>
    <row r="26" spans="1:43" ht="15" customHeight="1" x14ac:dyDescent="0.15">
      <c r="A26" s="11"/>
      <c r="B26" s="11"/>
      <c r="C26" s="31"/>
      <c r="D26" s="16" t="s">
        <v>242</v>
      </c>
      <c r="E26" s="31"/>
      <c r="F26" s="31"/>
      <c r="G26" s="31"/>
      <c r="H26" s="31"/>
      <c r="I26" s="31"/>
      <c r="J26" s="32"/>
      <c r="K26" s="32"/>
      <c r="L26" s="32"/>
      <c r="M26" s="32"/>
      <c r="N26" s="33"/>
      <c r="O26" s="33"/>
      <c r="P26" s="33"/>
      <c r="Q26" s="33"/>
      <c r="R26" s="33"/>
      <c r="S26" s="33"/>
      <c r="T26" s="32"/>
      <c r="U26" s="32"/>
      <c r="V26" s="33"/>
      <c r="W26" s="33"/>
      <c r="X26" s="33"/>
      <c r="Y26" s="33"/>
      <c r="Z26" s="33"/>
      <c r="AA26" s="32"/>
      <c r="AB26" s="33"/>
      <c r="AC26" s="33"/>
      <c r="AD26" s="33"/>
      <c r="AE26" s="33"/>
      <c r="AF26" s="33"/>
      <c r="AG26" s="33"/>
      <c r="AH26" s="32"/>
      <c r="AI26" s="32"/>
      <c r="AJ26" s="33"/>
      <c r="AK26" s="33"/>
      <c r="AL26" s="33"/>
      <c r="AM26" s="33"/>
      <c r="AN26" s="33"/>
      <c r="AO26" s="33"/>
      <c r="AP26" s="11"/>
      <c r="AQ26" s="11"/>
    </row>
    <row r="27" spans="1:43" ht="15" customHeight="1" x14ac:dyDescent="0.15">
      <c r="A27" s="11"/>
      <c r="B27" s="11"/>
      <c r="C27" s="31"/>
      <c r="D27" s="16" t="s">
        <v>241</v>
      </c>
      <c r="E27" s="11"/>
      <c r="F27" s="31"/>
      <c r="G27" s="31"/>
      <c r="H27" s="31"/>
      <c r="I27" s="31"/>
      <c r="J27" s="32"/>
      <c r="K27" s="32"/>
      <c r="L27" s="32"/>
      <c r="M27" s="32"/>
      <c r="N27" s="33"/>
      <c r="O27" s="33"/>
      <c r="P27" s="33"/>
      <c r="Q27" s="33"/>
      <c r="R27" s="33"/>
      <c r="S27" s="33"/>
      <c r="T27" s="32"/>
      <c r="U27" s="32"/>
      <c r="V27" s="33"/>
      <c r="W27" s="33"/>
      <c r="X27" s="33"/>
      <c r="Y27" s="33"/>
      <c r="Z27" s="33"/>
      <c r="AA27" s="32"/>
      <c r="AB27" s="33"/>
      <c r="AC27" s="33"/>
      <c r="AD27" s="33"/>
      <c r="AE27" s="33"/>
      <c r="AF27" s="33"/>
      <c r="AG27" s="33"/>
      <c r="AH27" s="32"/>
      <c r="AI27" s="32"/>
      <c r="AJ27" s="33"/>
      <c r="AK27" s="33"/>
      <c r="AL27" s="33"/>
      <c r="AM27" s="33"/>
      <c r="AN27" s="33"/>
      <c r="AO27" s="33"/>
      <c r="AP27" s="11"/>
      <c r="AQ27" s="11"/>
    </row>
    <row r="28" spans="1:43" ht="15" customHeight="1" x14ac:dyDescent="0.15">
      <c r="A28" s="11"/>
      <c r="B28" s="11"/>
      <c r="C28" s="31"/>
      <c r="D28" s="1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33"/>
      <c r="AP28" s="11"/>
      <c r="AQ28" s="11"/>
    </row>
    <row r="29" spans="1:43" ht="15" customHeight="1" x14ac:dyDescent="0.15">
      <c r="A29" s="11"/>
      <c r="B29" s="11"/>
      <c r="C29" s="31"/>
      <c r="D29" s="16" t="s">
        <v>244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33"/>
      <c r="AP29" s="11"/>
      <c r="AQ29" s="11"/>
    </row>
    <row r="30" spans="1:43" ht="15" customHeight="1" x14ac:dyDescent="0.15">
      <c r="A30" s="11"/>
      <c r="B30" s="11"/>
      <c r="C30" s="31"/>
      <c r="D30" s="16"/>
      <c r="E30" s="16" t="s">
        <v>245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33"/>
      <c r="AP30" s="11"/>
      <c r="AQ30" s="11"/>
    </row>
    <row r="31" spans="1:43" ht="15" customHeight="1" x14ac:dyDescent="0.15">
      <c r="A31" s="11"/>
      <c r="B31" s="11"/>
      <c r="C31" s="31"/>
      <c r="D31" s="16"/>
      <c r="E31" s="16" t="s">
        <v>246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33"/>
      <c r="AP31" s="11"/>
      <c r="AQ31" s="11"/>
    </row>
    <row r="32" spans="1:43" ht="15" customHeight="1" x14ac:dyDescent="0.15">
      <c r="A32" s="11"/>
      <c r="B32" s="11"/>
      <c r="C32" s="31"/>
      <c r="D32" s="16"/>
      <c r="E32" s="16" t="s">
        <v>247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33"/>
      <c r="AP32" s="11"/>
      <c r="AQ32" s="11"/>
    </row>
    <row r="33" spans="1:46" ht="15" customHeight="1" x14ac:dyDescent="0.15">
      <c r="A33" s="11"/>
      <c r="B33" s="11"/>
      <c r="C33" s="31"/>
      <c r="D33" s="1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33"/>
      <c r="AP33" s="11"/>
      <c r="AQ33" s="11"/>
    </row>
    <row r="34" spans="1:46" ht="15" customHeight="1" x14ac:dyDescent="0.15">
      <c r="A34" s="11"/>
      <c r="B34" s="11"/>
      <c r="C34" s="11"/>
      <c r="D34" s="1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</row>
    <row r="35" spans="1:46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</row>
    <row r="36" spans="1:46" ht="15" customHeight="1" x14ac:dyDescent="0.15">
      <c r="A36" s="11"/>
      <c r="B36" s="11"/>
      <c r="C36" s="11"/>
      <c r="D36" s="23" t="s">
        <v>31</v>
      </c>
      <c r="E36" s="16"/>
      <c r="F36" s="16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6" ht="15" customHeight="1" x14ac:dyDescent="0.15">
      <c r="A37" s="11"/>
      <c r="B37" s="11"/>
      <c r="C37" s="11"/>
      <c r="D37" s="16"/>
      <c r="E37" s="16"/>
      <c r="F37" s="16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46" ht="15" customHeight="1" x14ac:dyDescent="0.15">
      <c r="A38" s="11"/>
      <c r="B38" s="11"/>
      <c r="C38" s="11"/>
      <c r="D38" s="26" t="s">
        <v>196</v>
      </c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46" ht="15" customHeight="1" x14ac:dyDescent="0.15">
      <c r="A39" s="11"/>
      <c r="B39" s="11"/>
      <c r="C39" s="11"/>
      <c r="D39" s="16"/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46" ht="1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239"/>
      <c r="T40" s="239"/>
      <c r="U40" s="239"/>
      <c r="V40" s="239"/>
      <c r="W40" s="239"/>
      <c r="X40" s="239"/>
      <c r="Y40" s="16"/>
      <c r="Z40" s="289"/>
      <c r="AA40" s="289"/>
      <c r="AB40" s="291"/>
      <c r="AC40" s="16"/>
      <c r="AD40" s="16"/>
      <c r="AE40" s="16"/>
      <c r="AF40" s="16"/>
      <c r="AG40" s="16"/>
      <c r="AH40" s="16"/>
      <c r="AI40" s="16"/>
      <c r="AJ40" s="16"/>
      <c r="AK40" s="11"/>
      <c r="AL40" s="11"/>
      <c r="AM40" s="11"/>
      <c r="AN40" s="11"/>
      <c r="AO40" s="11"/>
      <c r="AP40" s="11"/>
      <c r="AQ40" s="11"/>
    </row>
    <row r="41" spans="1:46" ht="1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239"/>
      <c r="T41" s="239"/>
      <c r="U41" s="239"/>
      <c r="V41" s="239"/>
      <c r="W41" s="239"/>
      <c r="X41" s="239"/>
      <c r="Y41" s="16"/>
      <c r="Z41" s="289"/>
      <c r="AA41" s="289"/>
      <c r="AB41" s="291"/>
      <c r="AC41" s="16"/>
      <c r="AD41" s="16"/>
      <c r="AE41" s="16"/>
      <c r="AF41" s="16"/>
      <c r="AG41" s="16"/>
      <c r="AH41" s="16"/>
      <c r="AI41" s="16"/>
      <c r="AJ41" s="16"/>
      <c r="AK41" s="11"/>
      <c r="AL41" s="11"/>
      <c r="AM41" s="11"/>
      <c r="AN41" s="11"/>
      <c r="AO41" s="11"/>
      <c r="AP41" s="11"/>
      <c r="AQ41" s="11"/>
      <c r="AT41" s="7" t="s">
        <v>169</v>
      </c>
    </row>
    <row r="42" spans="1:46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6" t="s">
        <v>10</v>
      </c>
      <c r="AA42" s="289">
        <f>[1]①参加申込書!$K$11</f>
        <v>0</v>
      </c>
      <c r="AB42" s="289"/>
      <c r="AC42" s="289"/>
      <c r="AD42" s="16" t="s">
        <v>239</v>
      </c>
      <c r="AE42" s="16"/>
      <c r="AF42" s="16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</row>
    <row r="43" spans="1:46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239" t="s">
        <v>8</v>
      </c>
      <c r="T43" s="239"/>
      <c r="U43" s="239"/>
      <c r="V43" s="239"/>
      <c r="W43" s="239"/>
      <c r="X43" s="239"/>
      <c r="Y43" s="11"/>
      <c r="Z43" s="294">
        <f>[1]①参加申込書!$J$13</f>
        <v>0</v>
      </c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11"/>
      <c r="AQ43" s="11"/>
    </row>
    <row r="44" spans="1:46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239"/>
      <c r="T44" s="239"/>
      <c r="U44" s="239"/>
      <c r="V44" s="239"/>
      <c r="W44" s="239"/>
      <c r="X44" s="239"/>
      <c r="Y44" s="11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11"/>
      <c r="AQ44" s="11"/>
    </row>
    <row r="45" spans="1:46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1"/>
      <c r="AQ45" s="11"/>
    </row>
    <row r="46" spans="1:46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239" t="s">
        <v>15</v>
      </c>
      <c r="S46" s="239"/>
      <c r="T46" s="239"/>
      <c r="U46" s="239"/>
      <c r="V46" s="239"/>
      <c r="W46" s="239"/>
      <c r="X46" s="239"/>
      <c r="Y46" s="11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11"/>
      <c r="AQ46" s="11"/>
    </row>
    <row r="47" spans="1:46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39"/>
      <c r="S47" s="239"/>
      <c r="T47" s="239"/>
      <c r="U47" s="239"/>
      <c r="V47" s="239"/>
      <c r="W47" s="239"/>
      <c r="X47" s="239"/>
      <c r="Y47" s="11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11"/>
      <c r="AQ47" s="11"/>
    </row>
    <row r="48" spans="1:46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239" t="s">
        <v>4</v>
      </c>
      <c r="T49" s="239"/>
      <c r="U49" s="239"/>
      <c r="V49" s="239"/>
      <c r="W49" s="239"/>
      <c r="X49" s="239"/>
      <c r="Y49" s="11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239"/>
      <c r="T50" s="239"/>
      <c r="U50" s="239"/>
      <c r="V50" s="239"/>
      <c r="W50" s="239"/>
      <c r="X50" s="239"/>
      <c r="Y50" s="11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  <row r="57" spans="1:43" ht="15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1:43" ht="15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</row>
    <row r="59" spans="1:43" ht="15" customHeight="1" x14ac:dyDescent="0.15">
      <c r="A59" s="454" t="s">
        <v>263</v>
      </c>
      <c r="B59" s="455"/>
      <c r="C59" s="455"/>
      <c r="D59" s="455"/>
      <c r="E59" s="455"/>
      <c r="F59" s="455"/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455"/>
      <c r="W59" s="455"/>
      <c r="X59" s="455"/>
      <c r="Y59" s="455"/>
      <c r="Z59" s="455"/>
      <c r="AA59" s="455"/>
      <c r="AB59" s="455"/>
      <c r="AC59" s="455"/>
      <c r="AD59" s="455"/>
      <c r="AE59" s="455"/>
      <c r="AF59" s="455"/>
      <c r="AG59" s="455"/>
      <c r="AH59" s="455"/>
      <c r="AI59" s="455"/>
      <c r="AJ59" s="455"/>
      <c r="AK59" s="455"/>
      <c r="AL59" s="455"/>
      <c r="AM59" s="455"/>
      <c r="AN59" s="455"/>
      <c r="AO59" s="455"/>
      <c r="AP59" s="455"/>
      <c r="AQ59" s="455"/>
    </row>
    <row r="60" spans="1:43" ht="15" customHeight="1" x14ac:dyDescent="0.15">
      <c r="A60" s="455"/>
      <c r="B60" s="455"/>
      <c r="C60" s="455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5"/>
      <c r="AF60" s="455"/>
      <c r="AG60" s="455"/>
      <c r="AH60" s="455"/>
      <c r="AI60" s="455"/>
      <c r="AJ60" s="455"/>
      <c r="AK60" s="455"/>
      <c r="AL60" s="455"/>
      <c r="AM60" s="455"/>
      <c r="AN60" s="455"/>
      <c r="AO60" s="455"/>
      <c r="AP60" s="455"/>
      <c r="AQ60" s="455"/>
    </row>
    <row r="61" spans="1:43" ht="15" customHeight="1" x14ac:dyDescent="0.15">
      <c r="A61" s="455"/>
      <c r="B61" s="455"/>
      <c r="C61" s="455"/>
      <c r="D61" s="455"/>
      <c r="E61" s="455"/>
      <c r="F61" s="455"/>
      <c r="G61" s="455"/>
      <c r="H61" s="455"/>
      <c r="I61" s="455"/>
      <c r="J61" s="455"/>
      <c r="K61" s="455"/>
      <c r="L61" s="455"/>
      <c r="M61" s="455"/>
      <c r="N61" s="455"/>
      <c r="O61" s="455"/>
      <c r="P61" s="455"/>
      <c r="Q61" s="455"/>
      <c r="R61" s="455"/>
      <c r="S61" s="455"/>
      <c r="T61" s="455"/>
      <c r="U61" s="455"/>
      <c r="V61" s="455"/>
      <c r="W61" s="455"/>
      <c r="X61" s="455"/>
      <c r="Y61" s="455"/>
      <c r="Z61" s="455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5"/>
      <c r="AL61" s="455"/>
      <c r="AM61" s="455"/>
      <c r="AN61" s="455"/>
      <c r="AO61" s="455"/>
      <c r="AP61" s="455"/>
      <c r="AQ61" s="455"/>
    </row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</sheetData>
  <mergeCells count="44">
    <mergeCell ref="AD19:AL21"/>
    <mergeCell ref="AD11:AO12"/>
    <mergeCell ref="W11:AC12"/>
    <mergeCell ref="W13:AA15"/>
    <mergeCell ref="AB13:AC15"/>
    <mergeCell ref="W16:AA18"/>
    <mergeCell ref="AB16:AC18"/>
    <mergeCell ref="AM19:AO21"/>
    <mergeCell ref="A59:AQ61"/>
    <mergeCell ref="AA42:AC42"/>
    <mergeCell ref="S43:X44"/>
    <mergeCell ref="Z43:AO44"/>
    <mergeCell ref="R46:X47"/>
    <mergeCell ref="Z46:AO47"/>
    <mergeCell ref="S49:X50"/>
    <mergeCell ref="Z49:AO50"/>
    <mergeCell ref="P22:V24"/>
    <mergeCell ref="W22:AL24"/>
    <mergeCell ref="AM22:AO24"/>
    <mergeCell ref="S40:X41"/>
    <mergeCell ref="Z40:AA41"/>
    <mergeCell ref="AB40:AB41"/>
    <mergeCell ref="C19:H21"/>
    <mergeCell ref="I19:O21"/>
    <mergeCell ref="AB19:AC21"/>
    <mergeCell ref="P19:AA21"/>
    <mergeCell ref="AM13:AO15"/>
    <mergeCell ref="C13:H15"/>
    <mergeCell ref="I13:O15"/>
    <mergeCell ref="P13:T15"/>
    <mergeCell ref="U13:V15"/>
    <mergeCell ref="C16:H18"/>
    <mergeCell ref="I16:O18"/>
    <mergeCell ref="P16:T18"/>
    <mergeCell ref="U16:V18"/>
    <mergeCell ref="AM16:AO18"/>
    <mergeCell ref="AD13:AL15"/>
    <mergeCell ref="AD16:AL18"/>
    <mergeCell ref="B1:AP3"/>
    <mergeCell ref="C4:AC5"/>
    <mergeCell ref="B6:AP8"/>
    <mergeCell ref="C11:H12"/>
    <mergeCell ref="I11:O12"/>
    <mergeCell ref="P11:V12"/>
  </mergeCells>
  <phoneticPr fontId="1"/>
  <conditionalFormatting sqref="P13:T18 Z40:AA41 AA42:AC42 Z43:AO44 Z46:AO47 Z49:AO50">
    <cfRule type="cellIs" dxfId="6" priority="3" operator="equal">
      <formula>""</formula>
    </cfRule>
  </conditionalFormatting>
  <conditionalFormatting sqref="P19:AA21">
    <cfRule type="containsBlanks" dxfId="5" priority="1">
      <formula>LEN(TRIM(P19))=0</formula>
    </cfRule>
  </conditionalFormatting>
  <conditionalFormatting sqref="W13:AA18">
    <cfRule type="cellIs" dxfId="4" priority="2" operator="equal">
      <formula>""</formula>
    </cfRule>
  </conditionalFormatting>
  <dataValidations count="2">
    <dataValidation type="list" allowBlank="1" showInputMessage="1" showErrorMessage="1" sqref="J22:M24" xr:uid="{6510BAFB-6235-4C51-8554-9F30186BBBAA}">
      <formula1>"○,×"</formula1>
    </dataValidation>
    <dataValidation imeMode="off" allowBlank="1" showInputMessage="1" showErrorMessage="1" sqref="W13:AA18 P13:T18" xr:uid="{D91A9A3F-11C7-4548-8275-3AAC6A7FB969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BA219"/>
  <sheetViews>
    <sheetView showZeros="0" zoomScaleNormal="100" workbookViewId="0"/>
  </sheetViews>
  <sheetFormatPr defaultRowHeight="13.5" x14ac:dyDescent="0.15"/>
  <cols>
    <col min="1" max="62" width="2.5" customWidth="1"/>
  </cols>
  <sheetData>
    <row r="1" spans="1:45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45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</row>
    <row r="3" spans="1:45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</row>
    <row r="4" spans="1:45" ht="1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5" ht="1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5" ht="15" customHeight="1" x14ac:dyDescent="0.15">
      <c r="A6" s="11"/>
      <c r="B6" s="606" t="s">
        <v>234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  <c r="T6" s="606"/>
      <c r="U6" s="606"/>
      <c r="V6" s="606"/>
      <c r="W6" s="606"/>
      <c r="X6" s="606"/>
      <c r="Y6" s="606"/>
      <c r="Z6" s="606"/>
      <c r="AA6" s="606"/>
      <c r="AB6" s="606"/>
      <c r="AC6" s="606"/>
      <c r="AD6" s="606"/>
      <c r="AE6" s="606"/>
      <c r="AF6" s="606"/>
      <c r="AG6" s="606"/>
      <c r="AH6" s="606"/>
      <c r="AI6" s="606"/>
      <c r="AJ6" s="606"/>
      <c r="AK6" s="606"/>
      <c r="AL6" s="606"/>
      <c r="AM6" s="606"/>
      <c r="AN6" s="606"/>
      <c r="AO6" s="606"/>
      <c r="AP6" s="606"/>
      <c r="AQ6" s="11"/>
    </row>
    <row r="7" spans="1:45" ht="15" customHeight="1" x14ac:dyDescent="0.15">
      <c r="A7" s="11"/>
      <c r="B7" s="606"/>
      <c r="C7" s="606"/>
      <c r="D7" s="606"/>
      <c r="E7" s="606"/>
      <c r="F7" s="606"/>
      <c r="G7" s="606"/>
      <c r="H7" s="606"/>
      <c r="I7" s="606"/>
      <c r="J7" s="606"/>
      <c r="K7" s="606"/>
      <c r="L7" s="606"/>
      <c r="M7" s="606"/>
      <c r="N7" s="606"/>
      <c r="O7" s="606"/>
      <c r="P7" s="606"/>
      <c r="Q7" s="606"/>
      <c r="R7" s="606"/>
      <c r="S7" s="606"/>
      <c r="T7" s="606"/>
      <c r="U7" s="606"/>
      <c r="V7" s="606"/>
      <c r="W7" s="606"/>
      <c r="X7" s="606"/>
      <c r="Y7" s="606"/>
      <c r="Z7" s="606"/>
      <c r="AA7" s="606"/>
      <c r="AB7" s="606"/>
      <c r="AC7" s="606"/>
      <c r="AD7" s="606"/>
      <c r="AE7" s="606"/>
      <c r="AF7" s="606"/>
      <c r="AG7" s="606"/>
      <c r="AH7" s="606"/>
      <c r="AI7" s="606"/>
      <c r="AJ7" s="606"/>
      <c r="AK7" s="606"/>
      <c r="AL7" s="606"/>
      <c r="AM7" s="606"/>
      <c r="AN7" s="606"/>
      <c r="AO7" s="606"/>
      <c r="AP7" s="606"/>
      <c r="AQ7" s="11"/>
    </row>
    <row r="8" spans="1:45" ht="15" customHeight="1" x14ac:dyDescent="0.15">
      <c r="A8" s="11"/>
      <c r="B8" s="606"/>
      <c r="C8" s="606"/>
      <c r="D8" s="606"/>
      <c r="E8" s="606"/>
      <c r="F8" s="606"/>
      <c r="G8" s="606"/>
      <c r="H8" s="606"/>
      <c r="I8" s="606"/>
      <c r="J8" s="606"/>
      <c r="K8" s="606"/>
      <c r="L8" s="606"/>
      <c r="M8" s="606"/>
      <c r="N8" s="606"/>
      <c r="O8" s="606"/>
      <c r="P8" s="606"/>
      <c r="Q8" s="606"/>
      <c r="R8" s="606"/>
      <c r="S8" s="606"/>
      <c r="T8" s="606"/>
      <c r="U8" s="606"/>
      <c r="V8" s="606"/>
      <c r="W8" s="606"/>
      <c r="X8" s="606"/>
      <c r="Y8" s="606"/>
      <c r="Z8" s="606"/>
      <c r="AA8" s="606"/>
      <c r="AB8" s="606"/>
      <c r="AC8" s="606"/>
      <c r="AD8" s="606"/>
      <c r="AE8" s="606"/>
      <c r="AF8" s="606"/>
      <c r="AG8" s="606"/>
      <c r="AH8" s="606"/>
      <c r="AI8" s="606"/>
      <c r="AJ8" s="606"/>
      <c r="AK8" s="606"/>
      <c r="AL8" s="606"/>
      <c r="AM8" s="606"/>
      <c r="AN8" s="606"/>
      <c r="AO8" s="606"/>
      <c r="AP8" s="606"/>
      <c r="AQ8" s="11"/>
    </row>
    <row r="9" spans="1:45" ht="15" customHeight="1" x14ac:dyDescent="0.15">
      <c r="A9" s="11"/>
      <c r="B9" s="606"/>
      <c r="C9" s="606"/>
      <c r="D9" s="606"/>
      <c r="E9" s="606"/>
      <c r="F9" s="606"/>
      <c r="G9" s="606"/>
      <c r="H9" s="606"/>
      <c r="I9" s="606"/>
      <c r="J9" s="606"/>
      <c r="K9" s="606"/>
      <c r="L9" s="606"/>
      <c r="M9" s="606"/>
      <c r="N9" s="606"/>
      <c r="O9" s="606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6"/>
      <c r="AF9" s="606"/>
      <c r="AG9" s="606"/>
      <c r="AH9" s="606"/>
      <c r="AI9" s="606"/>
      <c r="AJ9" s="606"/>
      <c r="AK9" s="606"/>
      <c r="AL9" s="606"/>
      <c r="AM9" s="606"/>
      <c r="AN9" s="606"/>
      <c r="AO9" s="606"/>
      <c r="AP9" s="606"/>
      <c r="AQ9" s="11"/>
    </row>
    <row r="10" spans="1:45" ht="15" customHeight="1" x14ac:dyDescent="0.15">
      <c r="A10" s="11"/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11"/>
    </row>
    <row r="11" spans="1:45" ht="15" customHeight="1" x14ac:dyDescent="0.15">
      <c r="A11" s="11"/>
      <c r="B11" s="60"/>
      <c r="C11" s="611" t="s">
        <v>214</v>
      </c>
      <c r="D11" s="611"/>
      <c r="E11" s="611"/>
      <c r="F11" s="611"/>
      <c r="G11" s="611"/>
      <c r="H11" s="611"/>
      <c r="I11" s="611"/>
      <c r="J11" s="611"/>
      <c r="K11" s="611"/>
      <c r="L11" s="611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611"/>
      <c r="AF11" s="611"/>
      <c r="AG11" s="611"/>
      <c r="AH11" s="611"/>
      <c r="AI11" s="611"/>
      <c r="AJ11" s="611"/>
      <c r="AK11" s="611"/>
      <c r="AL11" s="611"/>
      <c r="AM11" s="611"/>
      <c r="AN11" s="611"/>
      <c r="AO11" s="611"/>
      <c r="AP11" s="60"/>
      <c r="AQ11" s="11"/>
    </row>
    <row r="12" spans="1:45" ht="15" customHeight="1" thickBo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5" ht="20.25" customHeight="1" x14ac:dyDescent="0.15">
      <c r="A13" s="11"/>
      <c r="B13" s="11"/>
      <c r="C13" s="612" t="s">
        <v>9</v>
      </c>
      <c r="D13" s="563"/>
      <c r="E13" s="563"/>
      <c r="F13" s="563"/>
      <c r="G13" s="563"/>
      <c r="H13" s="563"/>
      <c r="I13" s="564"/>
      <c r="J13" s="34" t="s">
        <v>10</v>
      </c>
      <c r="K13" s="613">
        <f>①参加申込書!$K$11</f>
        <v>0</v>
      </c>
      <c r="L13" s="613"/>
      <c r="M13" s="613"/>
      <c r="N13" s="613"/>
      <c r="O13" s="27" t="s">
        <v>11</v>
      </c>
      <c r="P13" s="617" t="s">
        <v>184</v>
      </c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8"/>
      <c r="AI13" s="619">
        <f>①参加申込書!$AK$11</f>
        <v>0</v>
      </c>
      <c r="AJ13" s="620"/>
      <c r="AK13" s="620"/>
      <c r="AL13" s="620"/>
      <c r="AM13" s="620"/>
      <c r="AN13" s="620"/>
      <c r="AO13" s="621"/>
      <c r="AP13" s="11"/>
      <c r="AQ13" s="11"/>
    </row>
    <row r="14" spans="1:45" ht="15" customHeight="1" x14ac:dyDescent="0.15">
      <c r="A14" s="11"/>
      <c r="B14" s="11"/>
      <c r="C14" s="279"/>
      <c r="D14" s="280"/>
      <c r="E14" s="280"/>
      <c r="F14" s="280"/>
      <c r="G14" s="280"/>
      <c r="H14" s="280"/>
      <c r="I14" s="541"/>
      <c r="J14" s="440">
        <f>①参加申込書!$J$13</f>
        <v>0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441"/>
      <c r="AI14" s="622"/>
      <c r="AJ14" s="623"/>
      <c r="AK14" s="623"/>
      <c r="AL14" s="623"/>
      <c r="AM14" s="623"/>
      <c r="AN14" s="623"/>
      <c r="AO14" s="624"/>
      <c r="AP14" s="11"/>
      <c r="AQ14" s="11"/>
      <c r="AS14" s="7" t="s">
        <v>169</v>
      </c>
    </row>
    <row r="15" spans="1:45" ht="15" customHeight="1" x14ac:dyDescent="0.15">
      <c r="A15" s="11"/>
      <c r="B15" s="11"/>
      <c r="C15" s="279"/>
      <c r="D15" s="280"/>
      <c r="E15" s="280"/>
      <c r="F15" s="280"/>
      <c r="G15" s="280"/>
      <c r="H15" s="280"/>
      <c r="I15" s="541"/>
      <c r="J15" s="440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441"/>
      <c r="AI15" s="622"/>
      <c r="AJ15" s="623"/>
      <c r="AK15" s="623"/>
      <c r="AL15" s="623"/>
      <c r="AM15" s="623"/>
      <c r="AN15" s="623"/>
      <c r="AO15" s="624"/>
      <c r="AP15" s="11"/>
      <c r="AQ15" s="11"/>
    </row>
    <row r="16" spans="1:45" ht="15" customHeight="1" thickBot="1" x14ac:dyDescent="0.2">
      <c r="A16" s="11"/>
      <c r="B16" s="11"/>
      <c r="C16" s="301"/>
      <c r="D16" s="302"/>
      <c r="E16" s="302"/>
      <c r="F16" s="302"/>
      <c r="G16" s="302"/>
      <c r="H16" s="302"/>
      <c r="I16" s="542"/>
      <c r="J16" s="614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6"/>
      <c r="AI16" s="625"/>
      <c r="AJ16" s="626"/>
      <c r="AK16" s="626"/>
      <c r="AL16" s="626"/>
      <c r="AM16" s="626"/>
      <c r="AN16" s="626"/>
      <c r="AO16" s="627"/>
      <c r="AP16" s="11"/>
      <c r="AQ16" s="11"/>
    </row>
    <row r="17" spans="1:53" ht="15" customHeight="1" x14ac:dyDescent="0.15">
      <c r="A17" s="11"/>
      <c r="B17" s="1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11"/>
      <c r="AQ17" s="11"/>
    </row>
    <row r="18" spans="1:53" ht="15" customHeight="1" x14ac:dyDescent="0.15">
      <c r="A18" s="11"/>
      <c r="B18" s="11"/>
      <c r="C18" s="16" t="s">
        <v>50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11"/>
      <c r="AQ18" s="11"/>
    </row>
    <row r="19" spans="1:53" ht="15" customHeight="1" thickBot="1" x14ac:dyDescent="0.2">
      <c r="A19" s="11"/>
      <c r="B19" s="11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3"/>
      <c r="AA19" s="23"/>
      <c r="AB19" s="23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11"/>
      <c r="AQ19" s="11"/>
    </row>
    <row r="20" spans="1:53" ht="15" customHeight="1" x14ac:dyDescent="0.15">
      <c r="A20" s="11"/>
      <c r="B20" s="1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4"/>
      <c r="AP20" s="11"/>
      <c r="AQ20" s="11"/>
      <c r="AT20" s="607" t="s">
        <v>51</v>
      </c>
      <c r="AU20" s="607"/>
      <c r="AV20" s="605">
        <f>LEN(C21)</f>
        <v>0</v>
      </c>
      <c r="AW20" s="605"/>
      <c r="AX20" s="605"/>
      <c r="AY20" s="7" t="s">
        <v>52</v>
      </c>
      <c r="AZ20" s="7"/>
      <c r="BA20" s="8"/>
    </row>
    <row r="21" spans="1:53" ht="15" customHeight="1" x14ac:dyDescent="0.15">
      <c r="A21" s="11"/>
      <c r="B21" s="11"/>
      <c r="C21" s="608"/>
      <c r="D21" s="609"/>
      <c r="E21" s="609"/>
      <c r="F21" s="609"/>
      <c r="G21" s="609"/>
      <c r="H21" s="609"/>
      <c r="I21" s="609"/>
      <c r="J21" s="609"/>
      <c r="K21" s="609"/>
      <c r="L21" s="609"/>
      <c r="M21" s="609"/>
      <c r="N21" s="609"/>
      <c r="O21" s="609"/>
      <c r="P21" s="609"/>
      <c r="Q21" s="609"/>
      <c r="R21" s="609"/>
      <c r="S21" s="609"/>
      <c r="T21" s="609"/>
      <c r="U21" s="609"/>
      <c r="V21" s="609"/>
      <c r="W21" s="609"/>
      <c r="X21" s="609"/>
      <c r="Y21" s="609"/>
      <c r="Z21" s="609"/>
      <c r="AA21" s="609"/>
      <c r="AB21" s="609"/>
      <c r="AC21" s="609"/>
      <c r="AD21" s="609"/>
      <c r="AE21" s="609"/>
      <c r="AF21" s="609"/>
      <c r="AG21" s="609"/>
      <c r="AH21" s="609"/>
      <c r="AI21" s="609"/>
      <c r="AJ21" s="609"/>
      <c r="AK21" s="609"/>
      <c r="AL21" s="609"/>
      <c r="AM21" s="609"/>
      <c r="AN21" s="609"/>
      <c r="AO21" s="610"/>
      <c r="AP21" s="11"/>
      <c r="AQ21" s="11"/>
      <c r="AT21" s="607" t="s">
        <v>53</v>
      </c>
      <c r="AU21" s="607"/>
      <c r="AV21" s="605">
        <f>300-AV20</f>
        <v>300</v>
      </c>
      <c r="AW21" s="605"/>
      <c r="AX21" s="605"/>
      <c r="AY21" s="7" t="s">
        <v>54</v>
      </c>
      <c r="AZ21" s="7"/>
      <c r="BA21" s="8"/>
    </row>
    <row r="22" spans="1:53" ht="15" customHeight="1" x14ac:dyDescent="0.15">
      <c r="A22" s="11"/>
      <c r="B22" s="11"/>
      <c r="C22" s="608"/>
      <c r="D22" s="609"/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09"/>
      <c r="R22" s="609"/>
      <c r="S22" s="609"/>
      <c r="T22" s="609"/>
      <c r="U22" s="609"/>
      <c r="V22" s="609"/>
      <c r="W22" s="609"/>
      <c r="X22" s="609"/>
      <c r="Y22" s="609"/>
      <c r="Z22" s="609"/>
      <c r="AA22" s="609"/>
      <c r="AB22" s="609"/>
      <c r="AC22" s="609"/>
      <c r="AD22" s="609"/>
      <c r="AE22" s="609"/>
      <c r="AF22" s="609"/>
      <c r="AG22" s="609"/>
      <c r="AH22" s="609"/>
      <c r="AI22" s="609"/>
      <c r="AJ22" s="609"/>
      <c r="AK22" s="609"/>
      <c r="AL22" s="609"/>
      <c r="AM22" s="609"/>
      <c r="AN22" s="609"/>
      <c r="AO22" s="610"/>
      <c r="AP22" s="11"/>
      <c r="AQ22" s="11"/>
    </row>
    <row r="23" spans="1:53" ht="15" customHeight="1" x14ac:dyDescent="0.15">
      <c r="A23" s="11"/>
      <c r="B23" s="11"/>
      <c r="C23" s="608"/>
      <c r="D23" s="609"/>
      <c r="E23" s="609"/>
      <c r="F23" s="609"/>
      <c r="G23" s="609"/>
      <c r="H23" s="609"/>
      <c r="I23" s="609"/>
      <c r="J23" s="609"/>
      <c r="K23" s="609"/>
      <c r="L23" s="609"/>
      <c r="M23" s="609"/>
      <c r="N23" s="609"/>
      <c r="O23" s="609"/>
      <c r="P23" s="609"/>
      <c r="Q23" s="609"/>
      <c r="R23" s="609"/>
      <c r="S23" s="609"/>
      <c r="T23" s="609"/>
      <c r="U23" s="609"/>
      <c r="V23" s="609"/>
      <c r="W23" s="609"/>
      <c r="X23" s="609"/>
      <c r="Y23" s="609"/>
      <c r="Z23" s="609"/>
      <c r="AA23" s="609"/>
      <c r="AB23" s="609"/>
      <c r="AC23" s="609"/>
      <c r="AD23" s="609"/>
      <c r="AE23" s="609"/>
      <c r="AF23" s="609"/>
      <c r="AG23" s="609"/>
      <c r="AH23" s="609"/>
      <c r="AI23" s="609"/>
      <c r="AJ23" s="609"/>
      <c r="AK23" s="609"/>
      <c r="AL23" s="609"/>
      <c r="AM23" s="609"/>
      <c r="AN23" s="609"/>
      <c r="AO23" s="610"/>
      <c r="AP23" s="11"/>
      <c r="AQ23" s="11"/>
    </row>
    <row r="24" spans="1:53" ht="15" customHeight="1" x14ac:dyDescent="0.15">
      <c r="A24" s="11"/>
      <c r="B24" s="11"/>
      <c r="C24" s="608"/>
      <c r="D24" s="609"/>
      <c r="E24" s="609"/>
      <c r="F24" s="609"/>
      <c r="G24" s="609"/>
      <c r="H24" s="609"/>
      <c r="I24" s="609"/>
      <c r="J24" s="609"/>
      <c r="K24" s="609"/>
      <c r="L24" s="609"/>
      <c r="M24" s="609"/>
      <c r="N24" s="609"/>
      <c r="O24" s="609"/>
      <c r="P24" s="609"/>
      <c r="Q24" s="609"/>
      <c r="R24" s="609"/>
      <c r="S24" s="609"/>
      <c r="T24" s="609"/>
      <c r="U24" s="609"/>
      <c r="V24" s="609"/>
      <c r="W24" s="609"/>
      <c r="X24" s="609"/>
      <c r="Y24" s="609"/>
      <c r="Z24" s="609"/>
      <c r="AA24" s="609"/>
      <c r="AB24" s="609"/>
      <c r="AC24" s="609"/>
      <c r="AD24" s="609"/>
      <c r="AE24" s="609"/>
      <c r="AF24" s="609"/>
      <c r="AG24" s="609"/>
      <c r="AH24" s="609"/>
      <c r="AI24" s="609"/>
      <c r="AJ24" s="609"/>
      <c r="AK24" s="609"/>
      <c r="AL24" s="609"/>
      <c r="AM24" s="609"/>
      <c r="AN24" s="609"/>
      <c r="AO24" s="610"/>
      <c r="AP24" s="11"/>
      <c r="AQ24" s="11"/>
    </row>
    <row r="25" spans="1:53" ht="15" customHeight="1" x14ac:dyDescent="0.15">
      <c r="A25" s="11"/>
      <c r="B25" s="11"/>
      <c r="C25" s="608"/>
      <c r="D25" s="609"/>
      <c r="E25" s="609"/>
      <c r="F25" s="609"/>
      <c r="G25" s="609"/>
      <c r="H25" s="609"/>
      <c r="I25" s="609"/>
      <c r="J25" s="609"/>
      <c r="K25" s="609"/>
      <c r="L25" s="609"/>
      <c r="M25" s="609"/>
      <c r="N25" s="609"/>
      <c r="O25" s="609"/>
      <c r="P25" s="609"/>
      <c r="Q25" s="609"/>
      <c r="R25" s="609"/>
      <c r="S25" s="609"/>
      <c r="T25" s="609"/>
      <c r="U25" s="609"/>
      <c r="V25" s="609"/>
      <c r="W25" s="609"/>
      <c r="X25" s="609"/>
      <c r="Y25" s="609"/>
      <c r="Z25" s="609"/>
      <c r="AA25" s="609"/>
      <c r="AB25" s="609"/>
      <c r="AC25" s="609"/>
      <c r="AD25" s="609"/>
      <c r="AE25" s="609"/>
      <c r="AF25" s="609"/>
      <c r="AG25" s="609"/>
      <c r="AH25" s="609"/>
      <c r="AI25" s="609"/>
      <c r="AJ25" s="609"/>
      <c r="AK25" s="609"/>
      <c r="AL25" s="609"/>
      <c r="AM25" s="609"/>
      <c r="AN25" s="609"/>
      <c r="AO25" s="610"/>
      <c r="AP25" s="11"/>
      <c r="AQ25" s="11"/>
    </row>
    <row r="26" spans="1:53" ht="15" customHeight="1" x14ac:dyDescent="0.15">
      <c r="A26" s="11"/>
      <c r="B26" s="11"/>
      <c r="C26" s="608"/>
      <c r="D26" s="609"/>
      <c r="E26" s="609"/>
      <c r="F26" s="609"/>
      <c r="G26" s="609"/>
      <c r="H26" s="609"/>
      <c r="I26" s="609"/>
      <c r="J26" s="609"/>
      <c r="K26" s="609"/>
      <c r="L26" s="609"/>
      <c r="M26" s="609"/>
      <c r="N26" s="609"/>
      <c r="O26" s="609"/>
      <c r="P26" s="609"/>
      <c r="Q26" s="609"/>
      <c r="R26" s="609"/>
      <c r="S26" s="609"/>
      <c r="T26" s="609"/>
      <c r="U26" s="609"/>
      <c r="V26" s="609"/>
      <c r="W26" s="609"/>
      <c r="X26" s="609"/>
      <c r="Y26" s="609"/>
      <c r="Z26" s="609"/>
      <c r="AA26" s="609"/>
      <c r="AB26" s="609"/>
      <c r="AC26" s="609"/>
      <c r="AD26" s="609"/>
      <c r="AE26" s="609"/>
      <c r="AF26" s="609"/>
      <c r="AG26" s="609"/>
      <c r="AH26" s="609"/>
      <c r="AI26" s="609"/>
      <c r="AJ26" s="609"/>
      <c r="AK26" s="609"/>
      <c r="AL26" s="609"/>
      <c r="AM26" s="609"/>
      <c r="AN26" s="609"/>
      <c r="AO26" s="610"/>
      <c r="AP26" s="11"/>
      <c r="AQ26" s="11"/>
    </row>
    <row r="27" spans="1:53" ht="15" customHeight="1" x14ac:dyDescent="0.15">
      <c r="A27" s="11"/>
      <c r="B27" s="11"/>
      <c r="C27" s="608"/>
      <c r="D27" s="609"/>
      <c r="E27" s="609"/>
      <c r="F27" s="609"/>
      <c r="G27" s="609"/>
      <c r="H27" s="609"/>
      <c r="I27" s="609"/>
      <c r="J27" s="609"/>
      <c r="K27" s="609"/>
      <c r="L27" s="609"/>
      <c r="M27" s="609"/>
      <c r="N27" s="609"/>
      <c r="O27" s="609"/>
      <c r="P27" s="609"/>
      <c r="Q27" s="609"/>
      <c r="R27" s="609"/>
      <c r="S27" s="609"/>
      <c r="T27" s="609"/>
      <c r="U27" s="609"/>
      <c r="V27" s="609"/>
      <c r="W27" s="609"/>
      <c r="X27" s="609"/>
      <c r="Y27" s="609"/>
      <c r="Z27" s="609"/>
      <c r="AA27" s="609"/>
      <c r="AB27" s="609"/>
      <c r="AC27" s="609"/>
      <c r="AD27" s="609"/>
      <c r="AE27" s="609"/>
      <c r="AF27" s="609"/>
      <c r="AG27" s="609"/>
      <c r="AH27" s="609"/>
      <c r="AI27" s="609"/>
      <c r="AJ27" s="609"/>
      <c r="AK27" s="609"/>
      <c r="AL27" s="609"/>
      <c r="AM27" s="609"/>
      <c r="AN27" s="609"/>
      <c r="AO27" s="610"/>
      <c r="AP27" s="11"/>
      <c r="AQ27" s="11"/>
    </row>
    <row r="28" spans="1:53" ht="15" customHeight="1" x14ac:dyDescent="0.15">
      <c r="A28" s="11"/>
      <c r="B28" s="11"/>
      <c r="C28" s="608"/>
      <c r="D28" s="609"/>
      <c r="E28" s="609"/>
      <c r="F28" s="609"/>
      <c r="G28" s="609"/>
      <c r="H28" s="609"/>
      <c r="I28" s="609"/>
      <c r="J28" s="609"/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09"/>
      <c r="AI28" s="609"/>
      <c r="AJ28" s="609"/>
      <c r="AK28" s="609"/>
      <c r="AL28" s="609"/>
      <c r="AM28" s="609"/>
      <c r="AN28" s="609"/>
      <c r="AO28" s="610"/>
      <c r="AP28" s="11"/>
      <c r="AQ28" s="11"/>
    </row>
    <row r="29" spans="1:53" ht="15" customHeight="1" x14ac:dyDescent="0.15">
      <c r="A29" s="11"/>
      <c r="B29" s="11"/>
      <c r="C29" s="608"/>
      <c r="D29" s="609"/>
      <c r="E29" s="609"/>
      <c r="F29" s="609"/>
      <c r="G29" s="609"/>
      <c r="H29" s="609"/>
      <c r="I29" s="609"/>
      <c r="J29" s="609"/>
      <c r="K29" s="609"/>
      <c r="L29" s="609"/>
      <c r="M29" s="609"/>
      <c r="N29" s="609"/>
      <c r="O29" s="609"/>
      <c r="P29" s="609"/>
      <c r="Q29" s="609"/>
      <c r="R29" s="609"/>
      <c r="S29" s="609"/>
      <c r="T29" s="609"/>
      <c r="U29" s="609"/>
      <c r="V29" s="609"/>
      <c r="W29" s="609"/>
      <c r="X29" s="609"/>
      <c r="Y29" s="609"/>
      <c r="Z29" s="609"/>
      <c r="AA29" s="609"/>
      <c r="AB29" s="609"/>
      <c r="AC29" s="609"/>
      <c r="AD29" s="609"/>
      <c r="AE29" s="609"/>
      <c r="AF29" s="609"/>
      <c r="AG29" s="609"/>
      <c r="AH29" s="609"/>
      <c r="AI29" s="609"/>
      <c r="AJ29" s="609"/>
      <c r="AK29" s="609"/>
      <c r="AL29" s="609"/>
      <c r="AM29" s="609"/>
      <c r="AN29" s="609"/>
      <c r="AO29" s="610"/>
      <c r="AP29" s="11"/>
      <c r="AQ29" s="11"/>
    </row>
    <row r="30" spans="1:53" ht="15" customHeight="1" x14ac:dyDescent="0.15">
      <c r="A30" s="11"/>
      <c r="B30" s="11"/>
      <c r="C30" s="608"/>
      <c r="D30" s="609"/>
      <c r="E30" s="609"/>
      <c r="F30" s="609"/>
      <c r="G30" s="609"/>
      <c r="H30" s="609"/>
      <c r="I30" s="609"/>
      <c r="J30" s="609"/>
      <c r="K30" s="609"/>
      <c r="L30" s="609"/>
      <c r="M30" s="609"/>
      <c r="N30" s="609"/>
      <c r="O30" s="609"/>
      <c r="P30" s="609"/>
      <c r="Q30" s="609"/>
      <c r="R30" s="609"/>
      <c r="S30" s="609"/>
      <c r="T30" s="609"/>
      <c r="U30" s="609"/>
      <c r="V30" s="609"/>
      <c r="W30" s="609"/>
      <c r="X30" s="609"/>
      <c r="Y30" s="609"/>
      <c r="Z30" s="609"/>
      <c r="AA30" s="609"/>
      <c r="AB30" s="609"/>
      <c r="AC30" s="609"/>
      <c r="AD30" s="609"/>
      <c r="AE30" s="609"/>
      <c r="AF30" s="609"/>
      <c r="AG30" s="609"/>
      <c r="AH30" s="609"/>
      <c r="AI30" s="609"/>
      <c r="AJ30" s="609"/>
      <c r="AK30" s="609"/>
      <c r="AL30" s="609"/>
      <c r="AM30" s="609"/>
      <c r="AN30" s="609"/>
      <c r="AO30" s="610"/>
      <c r="AP30" s="11"/>
      <c r="AQ30" s="11"/>
    </row>
    <row r="31" spans="1:53" ht="15" customHeight="1" x14ac:dyDescent="0.15">
      <c r="A31" s="11"/>
      <c r="B31" s="11"/>
      <c r="C31" s="608"/>
      <c r="D31" s="609"/>
      <c r="E31" s="609"/>
      <c r="F31" s="609"/>
      <c r="G31" s="609"/>
      <c r="H31" s="609"/>
      <c r="I31" s="609"/>
      <c r="J31" s="609"/>
      <c r="K31" s="609"/>
      <c r="L31" s="609"/>
      <c r="M31" s="609"/>
      <c r="N31" s="609"/>
      <c r="O31" s="609"/>
      <c r="P31" s="609"/>
      <c r="Q31" s="609"/>
      <c r="R31" s="609"/>
      <c r="S31" s="609"/>
      <c r="T31" s="609"/>
      <c r="U31" s="609"/>
      <c r="V31" s="609"/>
      <c r="W31" s="609"/>
      <c r="X31" s="609"/>
      <c r="Y31" s="609"/>
      <c r="Z31" s="609"/>
      <c r="AA31" s="609"/>
      <c r="AB31" s="609"/>
      <c r="AC31" s="609"/>
      <c r="AD31" s="609"/>
      <c r="AE31" s="609"/>
      <c r="AF31" s="609"/>
      <c r="AG31" s="609"/>
      <c r="AH31" s="609"/>
      <c r="AI31" s="609"/>
      <c r="AJ31" s="609"/>
      <c r="AK31" s="609"/>
      <c r="AL31" s="609"/>
      <c r="AM31" s="609"/>
      <c r="AN31" s="609"/>
      <c r="AO31" s="610"/>
      <c r="AP31" s="11"/>
      <c r="AQ31" s="11"/>
    </row>
    <row r="32" spans="1:53" ht="15" customHeight="1" x14ac:dyDescent="0.15">
      <c r="A32" s="11"/>
      <c r="B32" s="11"/>
      <c r="C32" s="608"/>
      <c r="D32" s="609"/>
      <c r="E32" s="609"/>
      <c r="F32" s="609"/>
      <c r="G32" s="609"/>
      <c r="H32" s="609"/>
      <c r="I32" s="609"/>
      <c r="J32" s="609"/>
      <c r="K32" s="609"/>
      <c r="L32" s="609"/>
      <c r="M32" s="609"/>
      <c r="N32" s="609"/>
      <c r="O32" s="609"/>
      <c r="P32" s="609"/>
      <c r="Q32" s="609"/>
      <c r="R32" s="609"/>
      <c r="S32" s="609"/>
      <c r="T32" s="609"/>
      <c r="U32" s="609"/>
      <c r="V32" s="609"/>
      <c r="W32" s="609"/>
      <c r="X32" s="609"/>
      <c r="Y32" s="609"/>
      <c r="Z32" s="609"/>
      <c r="AA32" s="609"/>
      <c r="AB32" s="609"/>
      <c r="AC32" s="609"/>
      <c r="AD32" s="609"/>
      <c r="AE32" s="609"/>
      <c r="AF32" s="609"/>
      <c r="AG32" s="609"/>
      <c r="AH32" s="609"/>
      <c r="AI32" s="609"/>
      <c r="AJ32" s="609"/>
      <c r="AK32" s="609"/>
      <c r="AL32" s="609"/>
      <c r="AM32" s="609"/>
      <c r="AN32" s="609"/>
      <c r="AO32" s="610"/>
      <c r="AP32" s="11"/>
      <c r="AQ32" s="11"/>
    </row>
    <row r="33" spans="1:43" ht="15" customHeight="1" x14ac:dyDescent="0.15">
      <c r="A33" s="11"/>
      <c r="B33" s="11"/>
      <c r="C33" s="608"/>
      <c r="D33" s="609"/>
      <c r="E33" s="609"/>
      <c r="F33" s="609"/>
      <c r="G33" s="609"/>
      <c r="H33" s="609"/>
      <c r="I33" s="609"/>
      <c r="J33" s="609"/>
      <c r="K33" s="609"/>
      <c r="L33" s="609"/>
      <c r="M33" s="609"/>
      <c r="N33" s="609"/>
      <c r="O33" s="609"/>
      <c r="P33" s="609"/>
      <c r="Q33" s="609"/>
      <c r="R33" s="609"/>
      <c r="S33" s="609"/>
      <c r="T33" s="609"/>
      <c r="U33" s="609"/>
      <c r="V33" s="609"/>
      <c r="W33" s="609"/>
      <c r="X33" s="609"/>
      <c r="Y33" s="609"/>
      <c r="Z33" s="609"/>
      <c r="AA33" s="609"/>
      <c r="AB33" s="609"/>
      <c r="AC33" s="609"/>
      <c r="AD33" s="609"/>
      <c r="AE33" s="609"/>
      <c r="AF33" s="609"/>
      <c r="AG33" s="609"/>
      <c r="AH33" s="609"/>
      <c r="AI33" s="609"/>
      <c r="AJ33" s="609"/>
      <c r="AK33" s="609"/>
      <c r="AL33" s="609"/>
      <c r="AM33" s="609"/>
      <c r="AN33" s="609"/>
      <c r="AO33" s="610"/>
      <c r="AP33" s="11"/>
      <c r="AQ33" s="11"/>
    </row>
    <row r="34" spans="1:43" ht="15" customHeight="1" x14ac:dyDescent="0.15">
      <c r="A34" s="11"/>
      <c r="B34" s="11"/>
      <c r="C34" s="608"/>
      <c r="D34" s="609"/>
      <c r="E34" s="609"/>
      <c r="F34" s="609"/>
      <c r="G34" s="609"/>
      <c r="H34" s="609"/>
      <c r="I34" s="609"/>
      <c r="J34" s="609"/>
      <c r="K34" s="609"/>
      <c r="L34" s="609"/>
      <c r="M34" s="609"/>
      <c r="N34" s="609"/>
      <c r="O34" s="609"/>
      <c r="P34" s="609"/>
      <c r="Q34" s="609"/>
      <c r="R34" s="609"/>
      <c r="S34" s="609"/>
      <c r="T34" s="609"/>
      <c r="U34" s="609"/>
      <c r="V34" s="609"/>
      <c r="W34" s="609"/>
      <c r="X34" s="609"/>
      <c r="Y34" s="609"/>
      <c r="Z34" s="609"/>
      <c r="AA34" s="609"/>
      <c r="AB34" s="609"/>
      <c r="AC34" s="609"/>
      <c r="AD34" s="609"/>
      <c r="AE34" s="609"/>
      <c r="AF34" s="609"/>
      <c r="AG34" s="609"/>
      <c r="AH34" s="609"/>
      <c r="AI34" s="609"/>
      <c r="AJ34" s="609"/>
      <c r="AK34" s="609"/>
      <c r="AL34" s="609"/>
      <c r="AM34" s="609"/>
      <c r="AN34" s="609"/>
      <c r="AO34" s="610"/>
      <c r="AP34" s="11"/>
      <c r="AQ34" s="11"/>
    </row>
    <row r="35" spans="1:43" ht="15" customHeight="1" x14ac:dyDescent="0.15">
      <c r="A35" s="11"/>
      <c r="B35" s="11"/>
      <c r="C35" s="608"/>
      <c r="D35" s="609"/>
      <c r="E35" s="609"/>
      <c r="F35" s="609"/>
      <c r="G35" s="609"/>
      <c r="H35" s="609"/>
      <c r="I35" s="609"/>
      <c r="J35" s="609"/>
      <c r="K35" s="609"/>
      <c r="L35" s="609"/>
      <c r="M35" s="609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09"/>
      <c r="AE35" s="609"/>
      <c r="AF35" s="609"/>
      <c r="AG35" s="609"/>
      <c r="AH35" s="609"/>
      <c r="AI35" s="609"/>
      <c r="AJ35" s="609"/>
      <c r="AK35" s="609"/>
      <c r="AL35" s="609"/>
      <c r="AM35" s="609"/>
      <c r="AN35" s="609"/>
      <c r="AO35" s="610"/>
      <c r="AP35" s="11"/>
      <c r="AQ35" s="11"/>
    </row>
    <row r="36" spans="1:43" ht="15" customHeight="1" x14ac:dyDescent="0.15">
      <c r="A36" s="11"/>
      <c r="B36" s="11"/>
      <c r="C36" s="608"/>
      <c r="D36" s="609"/>
      <c r="E36" s="609"/>
      <c r="F36" s="609"/>
      <c r="G36" s="609"/>
      <c r="H36" s="609"/>
      <c r="I36" s="609"/>
      <c r="J36" s="609"/>
      <c r="K36" s="609"/>
      <c r="L36" s="609"/>
      <c r="M36" s="609"/>
      <c r="N36" s="609"/>
      <c r="O36" s="609"/>
      <c r="P36" s="609"/>
      <c r="Q36" s="609"/>
      <c r="R36" s="609"/>
      <c r="S36" s="609"/>
      <c r="T36" s="609"/>
      <c r="U36" s="609"/>
      <c r="V36" s="609"/>
      <c r="W36" s="609"/>
      <c r="X36" s="609"/>
      <c r="Y36" s="609"/>
      <c r="Z36" s="609"/>
      <c r="AA36" s="609"/>
      <c r="AB36" s="609"/>
      <c r="AC36" s="609"/>
      <c r="AD36" s="609"/>
      <c r="AE36" s="609"/>
      <c r="AF36" s="609"/>
      <c r="AG36" s="609"/>
      <c r="AH36" s="609"/>
      <c r="AI36" s="609"/>
      <c r="AJ36" s="609"/>
      <c r="AK36" s="609"/>
      <c r="AL36" s="609"/>
      <c r="AM36" s="609"/>
      <c r="AN36" s="609"/>
      <c r="AO36" s="610"/>
      <c r="AP36" s="11"/>
      <c r="AQ36" s="11"/>
    </row>
    <row r="37" spans="1:43" ht="15" customHeight="1" x14ac:dyDescent="0.15">
      <c r="A37" s="11"/>
      <c r="B37" s="11"/>
      <c r="C37" s="608"/>
      <c r="D37" s="609"/>
      <c r="E37" s="609"/>
      <c r="F37" s="609"/>
      <c r="G37" s="609"/>
      <c r="H37" s="609"/>
      <c r="I37" s="609"/>
      <c r="J37" s="609"/>
      <c r="K37" s="609"/>
      <c r="L37" s="609"/>
      <c r="M37" s="609"/>
      <c r="N37" s="609"/>
      <c r="O37" s="609"/>
      <c r="P37" s="609"/>
      <c r="Q37" s="609"/>
      <c r="R37" s="609"/>
      <c r="S37" s="609"/>
      <c r="T37" s="609"/>
      <c r="U37" s="609"/>
      <c r="V37" s="609"/>
      <c r="W37" s="609"/>
      <c r="X37" s="609"/>
      <c r="Y37" s="609"/>
      <c r="Z37" s="609"/>
      <c r="AA37" s="609"/>
      <c r="AB37" s="609"/>
      <c r="AC37" s="609"/>
      <c r="AD37" s="609"/>
      <c r="AE37" s="609"/>
      <c r="AF37" s="609"/>
      <c r="AG37" s="609"/>
      <c r="AH37" s="609"/>
      <c r="AI37" s="609"/>
      <c r="AJ37" s="609"/>
      <c r="AK37" s="609"/>
      <c r="AL37" s="609"/>
      <c r="AM37" s="609"/>
      <c r="AN37" s="609"/>
      <c r="AO37" s="610"/>
      <c r="AP37" s="11"/>
      <c r="AQ37" s="11"/>
    </row>
    <row r="38" spans="1:43" ht="15" customHeight="1" x14ac:dyDescent="0.15">
      <c r="A38" s="11"/>
      <c r="B38" s="11"/>
      <c r="C38" s="608"/>
      <c r="D38" s="609"/>
      <c r="E38" s="609"/>
      <c r="F38" s="609"/>
      <c r="G38" s="609"/>
      <c r="H38" s="609"/>
      <c r="I38" s="609"/>
      <c r="J38" s="609"/>
      <c r="K38" s="609"/>
      <c r="L38" s="609"/>
      <c r="M38" s="609"/>
      <c r="N38" s="609"/>
      <c r="O38" s="609"/>
      <c r="P38" s="609"/>
      <c r="Q38" s="609"/>
      <c r="R38" s="609"/>
      <c r="S38" s="609"/>
      <c r="T38" s="609"/>
      <c r="U38" s="609"/>
      <c r="V38" s="609"/>
      <c r="W38" s="609"/>
      <c r="X38" s="609"/>
      <c r="Y38" s="609"/>
      <c r="Z38" s="609"/>
      <c r="AA38" s="609"/>
      <c r="AB38" s="609"/>
      <c r="AC38" s="609"/>
      <c r="AD38" s="609"/>
      <c r="AE38" s="609"/>
      <c r="AF38" s="609"/>
      <c r="AG38" s="609"/>
      <c r="AH38" s="609"/>
      <c r="AI38" s="609"/>
      <c r="AJ38" s="609"/>
      <c r="AK38" s="609"/>
      <c r="AL38" s="609"/>
      <c r="AM38" s="609"/>
      <c r="AN38" s="609"/>
      <c r="AO38" s="610"/>
      <c r="AP38" s="11"/>
      <c r="AQ38" s="11"/>
    </row>
    <row r="39" spans="1:43" ht="15" customHeight="1" x14ac:dyDescent="0.15">
      <c r="A39" s="11"/>
      <c r="B39" s="11"/>
      <c r="C39" s="608"/>
      <c r="D39" s="609"/>
      <c r="E39" s="609"/>
      <c r="F39" s="609"/>
      <c r="G39" s="609"/>
      <c r="H39" s="609"/>
      <c r="I39" s="609"/>
      <c r="J39" s="609"/>
      <c r="K39" s="609"/>
      <c r="L39" s="609"/>
      <c r="M39" s="609"/>
      <c r="N39" s="609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09"/>
      <c r="AG39" s="609"/>
      <c r="AH39" s="609"/>
      <c r="AI39" s="609"/>
      <c r="AJ39" s="609"/>
      <c r="AK39" s="609"/>
      <c r="AL39" s="609"/>
      <c r="AM39" s="609"/>
      <c r="AN39" s="609"/>
      <c r="AO39" s="610"/>
      <c r="AP39" s="11"/>
      <c r="AQ39" s="11"/>
    </row>
    <row r="40" spans="1:43" ht="15" customHeight="1" x14ac:dyDescent="0.15">
      <c r="A40" s="11"/>
      <c r="B40" s="11"/>
      <c r="C40" s="608"/>
      <c r="D40" s="609"/>
      <c r="E40" s="609"/>
      <c r="F40" s="609"/>
      <c r="G40" s="609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09"/>
      <c r="X40" s="609"/>
      <c r="Y40" s="609"/>
      <c r="Z40" s="609"/>
      <c r="AA40" s="609"/>
      <c r="AB40" s="609"/>
      <c r="AC40" s="609"/>
      <c r="AD40" s="609"/>
      <c r="AE40" s="609"/>
      <c r="AF40" s="609"/>
      <c r="AG40" s="609"/>
      <c r="AH40" s="609"/>
      <c r="AI40" s="609"/>
      <c r="AJ40" s="609"/>
      <c r="AK40" s="609"/>
      <c r="AL40" s="609"/>
      <c r="AM40" s="609"/>
      <c r="AN40" s="609"/>
      <c r="AO40" s="610"/>
      <c r="AP40" s="11"/>
      <c r="AQ40" s="11"/>
    </row>
    <row r="41" spans="1:43" ht="15" customHeight="1" x14ac:dyDescent="0.15">
      <c r="A41" s="11"/>
      <c r="B41" s="11"/>
      <c r="C41" s="608"/>
      <c r="D41" s="609"/>
      <c r="E41" s="609"/>
      <c r="F41" s="609"/>
      <c r="G41" s="609"/>
      <c r="H41" s="609"/>
      <c r="I41" s="609"/>
      <c r="J41" s="609"/>
      <c r="K41" s="609"/>
      <c r="L41" s="609"/>
      <c r="M41" s="609"/>
      <c r="N41" s="609"/>
      <c r="O41" s="609"/>
      <c r="P41" s="609"/>
      <c r="Q41" s="609"/>
      <c r="R41" s="609"/>
      <c r="S41" s="609"/>
      <c r="T41" s="609"/>
      <c r="U41" s="609"/>
      <c r="V41" s="609"/>
      <c r="W41" s="609"/>
      <c r="X41" s="609"/>
      <c r="Y41" s="609"/>
      <c r="Z41" s="609"/>
      <c r="AA41" s="609"/>
      <c r="AB41" s="609"/>
      <c r="AC41" s="609"/>
      <c r="AD41" s="609"/>
      <c r="AE41" s="609"/>
      <c r="AF41" s="609"/>
      <c r="AG41" s="609"/>
      <c r="AH41" s="609"/>
      <c r="AI41" s="609"/>
      <c r="AJ41" s="609"/>
      <c r="AK41" s="609"/>
      <c r="AL41" s="609"/>
      <c r="AM41" s="609"/>
      <c r="AN41" s="609"/>
      <c r="AO41" s="610"/>
      <c r="AP41" s="11"/>
      <c r="AQ41" s="11"/>
    </row>
    <row r="42" spans="1:43" ht="15" customHeight="1" x14ac:dyDescent="0.15">
      <c r="A42" s="11"/>
      <c r="B42" s="11"/>
      <c r="C42" s="608"/>
      <c r="D42" s="609"/>
      <c r="E42" s="609"/>
      <c r="F42" s="609"/>
      <c r="G42" s="609"/>
      <c r="H42" s="609"/>
      <c r="I42" s="609"/>
      <c r="J42" s="609"/>
      <c r="K42" s="609"/>
      <c r="L42" s="609"/>
      <c r="M42" s="609"/>
      <c r="N42" s="609"/>
      <c r="O42" s="609"/>
      <c r="P42" s="609"/>
      <c r="Q42" s="609"/>
      <c r="R42" s="609"/>
      <c r="S42" s="609"/>
      <c r="T42" s="609"/>
      <c r="U42" s="609"/>
      <c r="V42" s="609"/>
      <c r="W42" s="609"/>
      <c r="X42" s="609"/>
      <c r="Y42" s="609"/>
      <c r="Z42" s="609"/>
      <c r="AA42" s="609"/>
      <c r="AB42" s="609"/>
      <c r="AC42" s="609"/>
      <c r="AD42" s="609"/>
      <c r="AE42" s="609"/>
      <c r="AF42" s="609"/>
      <c r="AG42" s="609"/>
      <c r="AH42" s="609"/>
      <c r="AI42" s="609"/>
      <c r="AJ42" s="609"/>
      <c r="AK42" s="609"/>
      <c r="AL42" s="609"/>
      <c r="AM42" s="609"/>
      <c r="AN42" s="609"/>
      <c r="AO42" s="610"/>
      <c r="AP42" s="11"/>
      <c r="AQ42" s="11"/>
    </row>
    <row r="43" spans="1:43" ht="15" customHeight="1" x14ac:dyDescent="0.15">
      <c r="A43" s="11"/>
      <c r="B43" s="11"/>
      <c r="C43" s="608"/>
      <c r="D43" s="609"/>
      <c r="E43" s="609"/>
      <c r="F43" s="609"/>
      <c r="G43" s="609"/>
      <c r="H43" s="609"/>
      <c r="I43" s="609"/>
      <c r="J43" s="609"/>
      <c r="K43" s="609"/>
      <c r="L43" s="609"/>
      <c r="M43" s="609"/>
      <c r="N43" s="609"/>
      <c r="O43" s="609"/>
      <c r="P43" s="609"/>
      <c r="Q43" s="609"/>
      <c r="R43" s="609"/>
      <c r="S43" s="609"/>
      <c r="T43" s="609"/>
      <c r="U43" s="609"/>
      <c r="V43" s="609"/>
      <c r="W43" s="609"/>
      <c r="X43" s="609"/>
      <c r="Y43" s="609"/>
      <c r="Z43" s="609"/>
      <c r="AA43" s="609"/>
      <c r="AB43" s="609"/>
      <c r="AC43" s="609"/>
      <c r="AD43" s="609"/>
      <c r="AE43" s="609"/>
      <c r="AF43" s="609"/>
      <c r="AG43" s="609"/>
      <c r="AH43" s="609"/>
      <c r="AI43" s="609"/>
      <c r="AJ43" s="609"/>
      <c r="AK43" s="609"/>
      <c r="AL43" s="609"/>
      <c r="AM43" s="609"/>
      <c r="AN43" s="609"/>
      <c r="AO43" s="610"/>
      <c r="AP43" s="11"/>
      <c r="AQ43" s="11"/>
    </row>
    <row r="44" spans="1:43" ht="15" customHeight="1" thickBot="1" x14ac:dyDescent="0.2">
      <c r="A44" s="11"/>
      <c r="B44" s="11"/>
      <c r="C44" s="6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7"/>
      <c r="AP44" s="11"/>
      <c r="AQ44" s="11"/>
    </row>
    <row r="45" spans="1:43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68"/>
      <c r="S45" s="68"/>
      <c r="T45" s="68"/>
      <c r="U45" s="68"/>
      <c r="V45" s="68"/>
      <c r="W45" s="68"/>
      <c r="X45" s="11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11"/>
      <c r="AP45" s="11"/>
      <c r="AQ45" s="11"/>
    </row>
    <row r="46" spans="1:43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68"/>
      <c r="S46" s="68"/>
      <c r="T46" s="68"/>
      <c r="U46" s="68"/>
      <c r="V46" s="68"/>
      <c r="W46" s="68"/>
      <c r="X46" s="11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11"/>
      <c r="AP46" s="11"/>
      <c r="AQ46" s="11"/>
    </row>
    <row r="47" spans="1:43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1"/>
      <c r="AP47" s="11"/>
      <c r="AQ47" s="11"/>
    </row>
    <row r="48" spans="1:43" ht="1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68"/>
      <c r="S48" s="68"/>
      <c r="T48" s="68"/>
      <c r="U48" s="68"/>
      <c r="V48" s="68"/>
      <c r="W48" s="68"/>
      <c r="X48" s="11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11"/>
      <c r="AP48" s="11"/>
      <c r="AQ48" s="11"/>
    </row>
    <row r="49" spans="1:43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68"/>
      <c r="S49" s="68"/>
      <c r="T49" s="68"/>
      <c r="U49" s="68"/>
      <c r="V49" s="68"/>
      <c r="W49" s="68"/>
      <c r="X49" s="11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11"/>
      <c r="AP49" s="11"/>
      <c r="AQ49" s="11"/>
    </row>
    <row r="50" spans="1:43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</row>
    <row r="51" spans="1:43" ht="1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</row>
    <row r="52" spans="1:43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</row>
    <row r="53" spans="1:43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</row>
    <row r="54" spans="1:43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</row>
    <row r="55" spans="1:43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" customHeight="1" x14ac:dyDescent="0.15">
      <c r="A56" s="454" t="s">
        <v>264</v>
      </c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  <c r="Q56" s="455"/>
      <c r="R56" s="455"/>
      <c r="S56" s="455"/>
      <c r="T56" s="455"/>
      <c r="U56" s="455"/>
      <c r="V56" s="455"/>
      <c r="W56" s="455"/>
      <c r="X56" s="455"/>
      <c r="Y56" s="455"/>
      <c r="Z56" s="455"/>
      <c r="AA56" s="455"/>
      <c r="AB56" s="455"/>
      <c r="AC56" s="455"/>
      <c r="AD56" s="455"/>
      <c r="AE56" s="455"/>
      <c r="AF56" s="455"/>
      <c r="AG56" s="455"/>
      <c r="AH56" s="455"/>
      <c r="AI56" s="455"/>
      <c r="AJ56" s="455"/>
      <c r="AK56" s="455"/>
      <c r="AL56" s="455"/>
      <c r="AM56" s="455"/>
      <c r="AN56" s="455"/>
      <c r="AO56" s="455"/>
      <c r="AP56" s="455"/>
      <c r="AQ56" s="455"/>
    </row>
    <row r="57" spans="1:43" ht="15" customHeight="1" x14ac:dyDescent="0.15">
      <c r="A57" s="455"/>
      <c r="B57" s="455"/>
      <c r="C57" s="455"/>
      <c r="D57" s="455"/>
      <c r="E57" s="455"/>
      <c r="F57" s="455"/>
      <c r="G57" s="455"/>
      <c r="H57" s="455"/>
      <c r="I57" s="455"/>
      <c r="J57" s="455"/>
      <c r="K57" s="455"/>
      <c r="L57" s="455"/>
      <c r="M57" s="455"/>
      <c r="N57" s="455"/>
      <c r="O57" s="455"/>
      <c r="P57" s="455"/>
      <c r="Q57" s="455"/>
      <c r="R57" s="455"/>
      <c r="S57" s="455"/>
      <c r="T57" s="455"/>
      <c r="U57" s="455"/>
      <c r="V57" s="455"/>
      <c r="W57" s="455"/>
      <c r="X57" s="455"/>
      <c r="Y57" s="455"/>
      <c r="Z57" s="455"/>
      <c r="AA57" s="455"/>
      <c r="AB57" s="455"/>
      <c r="AC57" s="455"/>
      <c r="AD57" s="455"/>
      <c r="AE57" s="455"/>
      <c r="AF57" s="455"/>
      <c r="AG57" s="455"/>
      <c r="AH57" s="455"/>
      <c r="AI57" s="455"/>
      <c r="AJ57" s="455"/>
      <c r="AK57" s="455"/>
      <c r="AL57" s="455"/>
      <c r="AM57" s="455"/>
      <c r="AN57" s="455"/>
      <c r="AO57" s="455"/>
      <c r="AP57" s="455"/>
      <c r="AQ57" s="455"/>
    </row>
    <row r="58" spans="1:43" ht="15" customHeight="1" x14ac:dyDescent="0.15">
      <c r="A58" s="455"/>
      <c r="B58" s="455"/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E58" s="455"/>
      <c r="AF58" s="455"/>
      <c r="AG58" s="455"/>
      <c r="AH58" s="455"/>
      <c r="AI58" s="455"/>
      <c r="AJ58" s="455"/>
      <c r="AK58" s="455"/>
      <c r="AL58" s="455"/>
      <c r="AM58" s="455"/>
      <c r="AN58" s="455"/>
      <c r="AO58" s="455"/>
      <c r="AP58" s="455"/>
      <c r="AQ58" s="455"/>
    </row>
    <row r="59" spans="1:43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43" ht="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43" ht="15" customHeight="1" x14ac:dyDescent="0.15"/>
    <row r="62" spans="1:43" ht="15" customHeight="1" x14ac:dyDescent="0.15"/>
    <row r="63" spans="1:43" ht="15" customHeight="1" x14ac:dyDescent="0.15"/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</sheetData>
  <sheetProtection selectLockedCells="1"/>
  <mergeCells count="15">
    <mergeCell ref="B1:AP3"/>
    <mergeCell ref="C4:AC5"/>
    <mergeCell ref="C13:I16"/>
    <mergeCell ref="K13:N13"/>
    <mergeCell ref="J14:AH16"/>
    <mergeCell ref="P13:AH13"/>
    <mergeCell ref="AI13:AO16"/>
    <mergeCell ref="AV21:AX21"/>
    <mergeCell ref="A56:AQ58"/>
    <mergeCell ref="B6:AP10"/>
    <mergeCell ref="AT20:AU20"/>
    <mergeCell ref="AV20:AX20"/>
    <mergeCell ref="AT21:AU21"/>
    <mergeCell ref="C21:AO43"/>
    <mergeCell ref="C11:AO11"/>
  </mergeCells>
  <phoneticPr fontId="1"/>
  <conditionalFormatting sqref="C21:AO43">
    <cfRule type="cellIs" dxfId="3" priority="1" operator="equal">
      <formula>""</formula>
    </cfRule>
  </conditionalFormatting>
  <dataValidations count="1">
    <dataValidation type="list" allowBlank="1" showInputMessage="1" showErrorMessage="1" sqref="AO19" xr:uid="{00000000-0002-0000-0400-000000000000}">
      <formula1>"○,×"</formula1>
    </dataValidation>
  </dataValidations>
  <pageMargins left="0.52" right="0.22" top="0.54" bottom="0.14000000000000001" header="0.31496062992125984" footer="0.31496062992125984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BS219"/>
  <sheetViews>
    <sheetView showZeros="0" zoomScaleNormal="100" workbookViewId="0"/>
  </sheetViews>
  <sheetFormatPr defaultRowHeight="13.5" x14ac:dyDescent="0.15"/>
  <cols>
    <col min="1" max="45" width="2.5" customWidth="1"/>
    <col min="46" max="46" width="2.5" style="4" customWidth="1"/>
    <col min="47" max="62" width="2.5" customWidth="1"/>
  </cols>
  <sheetData>
    <row r="1" spans="1:46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46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</row>
    <row r="3" spans="1:46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</row>
    <row r="4" spans="1:46" ht="1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6" ht="1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6" ht="15" customHeight="1" x14ac:dyDescent="0.15">
      <c r="A6" s="11"/>
      <c r="B6" s="697" t="s">
        <v>235</v>
      </c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  <c r="N6" s="697"/>
      <c r="O6" s="697"/>
      <c r="P6" s="697"/>
      <c r="Q6" s="697"/>
      <c r="R6" s="697"/>
      <c r="S6" s="697"/>
      <c r="T6" s="697"/>
      <c r="U6" s="697"/>
      <c r="V6" s="697"/>
      <c r="W6" s="697"/>
      <c r="X6" s="697"/>
      <c r="Y6" s="697"/>
      <c r="Z6" s="697"/>
      <c r="AA6" s="697"/>
      <c r="AB6" s="697"/>
      <c r="AC6" s="697"/>
      <c r="AD6" s="697"/>
      <c r="AE6" s="697"/>
      <c r="AF6" s="697"/>
      <c r="AG6" s="697"/>
      <c r="AH6" s="697"/>
      <c r="AI6" s="697"/>
      <c r="AJ6" s="697"/>
      <c r="AK6" s="697"/>
      <c r="AL6" s="697"/>
      <c r="AM6" s="697"/>
      <c r="AN6" s="697"/>
      <c r="AO6" s="697"/>
      <c r="AP6" s="697"/>
      <c r="AQ6" s="11"/>
    </row>
    <row r="7" spans="1:46" ht="15" customHeight="1" x14ac:dyDescent="0.15">
      <c r="A7" s="11"/>
      <c r="B7" s="697"/>
      <c r="C7" s="697"/>
      <c r="D7" s="697"/>
      <c r="E7" s="697"/>
      <c r="F7" s="697"/>
      <c r="G7" s="697"/>
      <c r="H7" s="697"/>
      <c r="I7" s="697"/>
      <c r="J7" s="697"/>
      <c r="K7" s="697"/>
      <c r="L7" s="697"/>
      <c r="M7" s="697"/>
      <c r="N7" s="697"/>
      <c r="O7" s="697"/>
      <c r="P7" s="697"/>
      <c r="Q7" s="697"/>
      <c r="R7" s="697"/>
      <c r="S7" s="697"/>
      <c r="T7" s="697"/>
      <c r="U7" s="697"/>
      <c r="V7" s="697"/>
      <c r="W7" s="697"/>
      <c r="X7" s="697"/>
      <c r="Y7" s="697"/>
      <c r="Z7" s="697"/>
      <c r="AA7" s="697"/>
      <c r="AB7" s="697"/>
      <c r="AC7" s="697"/>
      <c r="AD7" s="697"/>
      <c r="AE7" s="697"/>
      <c r="AF7" s="697"/>
      <c r="AG7" s="697"/>
      <c r="AH7" s="697"/>
      <c r="AI7" s="697"/>
      <c r="AJ7" s="697"/>
      <c r="AK7" s="697"/>
      <c r="AL7" s="697"/>
      <c r="AM7" s="697"/>
      <c r="AN7" s="697"/>
      <c r="AO7" s="697"/>
      <c r="AP7" s="697"/>
      <c r="AQ7" s="11"/>
    </row>
    <row r="8" spans="1:46" ht="15" customHeight="1" x14ac:dyDescent="0.15">
      <c r="A8" s="11"/>
      <c r="B8" s="697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697"/>
      <c r="Z8" s="697"/>
      <c r="AA8" s="697"/>
      <c r="AB8" s="697"/>
      <c r="AC8" s="697"/>
      <c r="AD8" s="697"/>
      <c r="AE8" s="697"/>
      <c r="AF8" s="697"/>
      <c r="AG8" s="697"/>
      <c r="AH8" s="697"/>
      <c r="AI8" s="697"/>
      <c r="AJ8" s="697"/>
      <c r="AK8" s="697"/>
      <c r="AL8" s="697"/>
      <c r="AM8" s="697"/>
      <c r="AN8" s="697"/>
      <c r="AO8" s="697"/>
      <c r="AP8" s="697"/>
      <c r="AQ8" s="11"/>
    </row>
    <row r="9" spans="1:46" ht="15" customHeight="1" x14ac:dyDescent="0.15">
      <c r="A9" s="11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11"/>
    </row>
    <row r="10" spans="1:46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6" ht="24.75" customHeight="1" x14ac:dyDescent="0.15">
      <c r="A11" s="11"/>
      <c r="B11" s="11"/>
      <c r="C11" s="612" t="s">
        <v>9</v>
      </c>
      <c r="D11" s="563"/>
      <c r="E11" s="563"/>
      <c r="F11" s="563"/>
      <c r="G11" s="563"/>
      <c r="H11" s="563"/>
      <c r="I11" s="564"/>
      <c r="J11" s="34" t="s">
        <v>10</v>
      </c>
      <c r="K11" s="613">
        <f>①参加申込書!$K$11</f>
        <v>0</v>
      </c>
      <c r="L11" s="613"/>
      <c r="M11" s="613"/>
      <c r="N11" s="613"/>
      <c r="O11" s="27" t="s">
        <v>11</v>
      </c>
      <c r="P11" s="617" t="s">
        <v>184</v>
      </c>
      <c r="Q11" s="617"/>
      <c r="R11" s="617"/>
      <c r="S11" s="61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35"/>
      <c r="AI11" s="619">
        <f>①参加申込書!$AK$11</f>
        <v>0</v>
      </c>
      <c r="AJ11" s="620"/>
      <c r="AK11" s="620"/>
      <c r="AL11" s="620"/>
      <c r="AM11" s="620"/>
      <c r="AN11" s="620"/>
      <c r="AO11" s="621"/>
      <c r="AP11" s="11"/>
      <c r="AQ11" s="11"/>
    </row>
    <row r="12" spans="1:46" ht="15" customHeight="1" x14ac:dyDescent="0.15">
      <c r="A12" s="11"/>
      <c r="B12" s="11"/>
      <c r="C12" s="279"/>
      <c r="D12" s="280"/>
      <c r="E12" s="280"/>
      <c r="F12" s="280"/>
      <c r="G12" s="280"/>
      <c r="H12" s="280"/>
      <c r="I12" s="541"/>
      <c r="J12" s="440">
        <f>①参加申込書!$J$13</f>
        <v>0</v>
      </c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441"/>
      <c r="AI12" s="622"/>
      <c r="AJ12" s="623"/>
      <c r="AK12" s="623"/>
      <c r="AL12" s="623"/>
      <c r="AM12" s="623"/>
      <c r="AN12" s="623"/>
      <c r="AO12" s="624"/>
      <c r="AP12" s="11"/>
      <c r="AQ12" s="11"/>
      <c r="AT12" s="7" t="s">
        <v>169</v>
      </c>
    </row>
    <row r="13" spans="1:46" ht="15" customHeight="1" x14ac:dyDescent="0.15">
      <c r="A13" s="11"/>
      <c r="B13" s="11"/>
      <c r="C13" s="279"/>
      <c r="D13" s="280"/>
      <c r="E13" s="280"/>
      <c r="F13" s="280"/>
      <c r="G13" s="280"/>
      <c r="H13" s="280"/>
      <c r="I13" s="541"/>
      <c r="J13" s="440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441"/>
      <c r="AI13" s="622"/>
      <c r="AJ13" s="623"/>
      <c r="AK13" s="623"/>
      <c r="AL13" s="623"/>
      <c r="AM13" s="623"/>
      <c r="AN13" s="623"/>
      <c r="AO13" s="624"/>
      <c r="AP13" s="11"/>
      <c r="AQ13" s="11"/>
    </row>
    <row r="14" spans="1:46" ht="15" customHeight="1" thickBot="1" x14ac:dyDescent="0.2">
      <c r="A14" s="11"/>
      <c r="B14" s="11"/>
      <c r="C14" s="301"/>
      <c r="D14" s="302"/>
      <c r="E14" s="302"/>
      <c r="F14" s="302"/>
      <c r="G14" s="302"/>
      <c r="H14" s="302"/>
      <c r="I14" s="542"/>
      <c r="J14" s="614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  <c r="AC14" s="615"/>
      <c r="AD14" s="615"/>
      <c r="AE14" s="615"/>
      <c r="AF14" s="615"/>
      <c r="AG14" s="615"/>
      <c r="AH14" s="616"/>
      <c r="AI14" s="625"/>
      <c r="AJ14" s="626"/>
      <c r="AK14" s="626"/>
      <c r="AL14" s="626"/>
      <c r="AM14" s="626"/>
      <c r="AN14" s="626"/>
      <c r="AO14" s="627"/>
      <c r="AP14" s="11"/>
      <c r="AQ14" s="11"/>
    </row>
    <row r="15" spans="1:46" ht="15" customHeight="1" x14ac:dyDescent="0.15">
      <c r="A15" s="11"/>
      <c r="B15" s="11"/>
      <c r="C15" s="667" t="s">
        <v>46</v>
      </c>
      <c r="D15" s="629"/>
      <c r="E15" s="629"/>
      <c r="F15" s="629"/>
      <c r="G15" s="629"/>
      <c r="H15" s="629"/>
      <c r="I15" s="629"/>
      <c r="J15" s="629"/>
      <c r="K15" s="629"/>
      <c r="L15" s="629"/>
      <c r="M15" s="628" t="s">
        <v>45</v>
      </c>
      <c r="N15" s="629"/>
      <c r="O15" s="665"/>
      <c r="P15" s="669" t="s">
        <v>46</v>
      </c>
      <c r="Q15" s="629"/>
      <c r="R15" s="629"/>
      <c r="S15" s="629"/>
      <c r="T15" s="629"/>
      <c r="U15" s="629"/>
      <c r="V15" s="629"/>
      <c r="W15" s="629"/>
      <c r="X15" s="629"/>
      <c r="Y15" s="629"/>
      <c r="Z15" s="628" t="s">
        <v>45</v>
      </c>
      <c r="AA15" s="629"/>
      <c r="AB15" s="665"/>
      <c r="AC15" s="629" t="s">
        <v>46</v>
      </c>
      <c r="AD15" s="629"/>
      <c r="AE15" s="629"/>
      <c r="AF15" s="629"/>
      <c r="AG15" s="629"/>
      <c r="AH15" s="629"/>
      <c r="AI15" s="629"/>
      <c r="AJ15" s="629"/>
      <c r="AK15" s="629"/>
      <c r="AL15" s="629"/>
      <c r="AM15" s="628" t="s">
        <v>45</v>
      </c>
      <c r="AN15" s="629"/>
      <c r="AO15" s="630"/>
      <c r="AP15" s="11"/>
      <c r="AQ15" s="11"/>
    </row>
    <row r="16" spans="1:46" ht="15" customHeight="1" x14ac:dyDescent="0.15">
      <c r="A16" s="11"/>
      <c r="B16" s="11"/>
      <c r="C16" s="668"/>
      <c r="D16" s="632"/>
      <c r="E16" s="632"/>
      <c r="F16" s="632"/>
      <c r="G16" s="632"/>
      <c r="H16" s="632"/>
      <c r="I16" s="632"/>
      <c r="J16" s="632"/>
      <c r="K16" s="632"/>
      <c r="L16" s="632"/>
      <c r="M16" s="631"/>
      <c r="N16" s="632"/>
      <c r="O16" s="666"/>
      <c r="P16" s="670"/>
      <c r="Q16" s="632"/>
      <c r="R16" s="632"/>
      <c r="S16" s="632"/>
      <c r="T16" s="632"/>
      <c r="U16" s="632"/>
      <c r="V16" s="632"/>
      <c r="W16" s="632"/>
      <c r="X16" s="632"/>
      <c r="Y16" s="632"/>
      <c r="Z16" s="631"/>
      <c r="AA16" s="632"/>
      <c r="AB16" s="666"/>
      <c r="AC16" s="632"/>
      <c r="AD16" s="632"/>
      <c r="AE16" s="632"/>
      <c r="AF16" s="632"/>
      <c r="AG16" s="632"/>
      <c r="AH16" s="632"/>
      <c r="AI16" s="632"/>
      <c r="AJ16" s="632"/>
      <c r="AK16" s="632"/>
      <c r="AL16" s="632"/>
      <c r="AM16" s="631"/>
      <c r="AN16" s="632"/>
      <c r="AO16" s="633"/>
      <c r="AP16" s="11"/>
      <c r="AQ16" s="11"/>
    </row>
    <row r="17" spans="1:46" ht="15" customHeight="1" x14ac:dyDescent="0.15">
      <c r="A17" s="11"/>
      <c r="B17" s="11"/>
      <c r="C17" s="634" t="s">
        <v>248</v>
      </c>
      <c r="D17" s="635"/>
      <c r="E17" s="635"/>
      <c r="F17" s="635"/>
      <c r="G17" s="635"/>
      <c r="H17" s="635"/>
      <c r="I17" s="635"/>
      <c r="J17" s="635"/>
      <c r="K17" s="635"/>
      <c r="L17" s="636"/>
      <c r="M17" s="640"/>
      <c r="N17" s="641"/>
      <c r="O17" s="642"/>
      <c r="P17" s="646" t="s">
        <v>221</v>
      </c>
      <c r="Q17" s="647"/>
      <c r="R17" s="647"/>
      <c r="S17" s="647"/>
      <c r="T17" s="647"/>
      <c r="U17" s="647"/>
      <c r="V17" s="647"/>
      <c r="W17" s="647"/>
      <c r="X17" s="647"/>
      <c r="Y17" s="648"/>
      <c r="Z17" s="699"/>
      <c r="AA17" s="700"/>
      <c r="AB17" s="701"/>
      <c r="AC17" s="646" t="s">
        <v>249</v>
      </c>
      <c r="AD17" s="647"/>
      <c r="AE17" s="647"/>
      <c r="AF17" s="647"/>
      <c r="AG17" s="647"/>
      <c r="AH17" s="647"/>
      <c r="AI17" s="647"/>
      <c r="AJ17" s="647"/>
      <c r="AK17" s="647"/>
      <c r="AL17" s="648"/>
      <c r="AM17" s="640"/>
      <c r="AN17" s="641"/>
      <c r="AO17" s="698"/>
      <c r="AP17" s="11"/>
      <c r="AQ17" s="11"/>
      <c r="AT17" s="7" t="s">
        <v>174</v>
      </c>
    </row>
    <row r="18" spans="1:46" ht="15" customHeight="1" x14ac:dyDescent="0.15">
      <c r="A18" s="11"/>
      <c r="B18" s="11"/>
      <c r="C18" s="637"/>
      <c r="D18" s="638"/>
      <c r="E18" s="638"/>
      <c r="F18" s="638"/>
      <c r="G18" s="638"/>
      <c r="H18" s="638"/>
      <c r="I18" s="638"/>
      <c r="J18" s="638"/>
      <c r="K18" s="638"/>
      <c r="L18" s="639"/>
      <c r="M18" s="643"/>
      <c r="N18" s="644"/>
      <c r="O18" s="645"/>
      <c r="P18" s="649"/>
      <c r="Q18" s="650"/>
      <c r="R18" s="650"/>
      <c r="S18" s="650"/>
      <c r="T18" s="650"/>
      <c r="U18" s="650"/>
      <c r="V18" s="650"/>
      <c r="W18" s="650"/>
      <c r="X18" s="650"/>
      <c r="Y18" s="651"/>
      <c r="Z18" s="680"/>
      <c r="AA18" s="681"/>
      <c r="AB18" s="682"/>
      <c r="AC18" s="649"/>
      <c r="AD18" s="650"/>
      <c r="AE18" s="650"/>
      <c r="AF18" s="650"/>
      <c r="AG18" s="650"/>
      <c r="AH18" s="650"/>
      <c r="AI18" s="650"/>
      <c r="AJ18" s="650"/>
      <c r="AK18" s="650"/>
      <c r="AL18" s="651"/>
      <c r="AM18" s="643"/>
      <c r="AN18" s="644"/>
      <c r="AO18" s="695"/>
      <c r="AP18" s="11"/>
      <c r="AQ18" s="11"/>
    </row>
    <row r="19" spans="1:46" ht="15" customHeight="1" x14ac:dyDescent="0.15">
      <c r="A19" s="11"/>
      <c r="B19" s="11"/>
      <c r="C19" s="664" t="s">
        <v>250</v>
      </c>
      <c r="D19" s="638"/>
      <c r="E19" s="638"/>
      <c r="F19" s="638"/>
      <c r="G19" s="638"/>
      <c r="H19" s="638"/>
      <c r="I19" s="638"/>
      <c r="J19" s="638"/>
      <c r="K19" s="638"/>
      <c r="L19" s="639"/>
      <c r="M19" s="643"/>
      <c r="N19" s="644"/>
      <c r="O19" s="645"/>
      <c r="P19" s="649" t="s">
        <v>220</v>
      </c>
      <c r="Q19" s="650"/>
      <c r="R19" s="650"/>
      <c r="S19" s="650"/>
      <c r="T19" s="650"/>
      <c r="U19" s="650"/>
      <c r="V19" s="650"/>
      <c r="W19" s="650"/>
      <c r="X19" s="650"/>
      <c r="Y19" s="651"/>
      <c r="Z19" s="680"/>
      <c r="AA19" s="681"/>
      <c r="AB19" s="682"/>
      <c r="AC19" s="649" t="s">
        <v>219</v>
      </c>
      <c r="AD19" s="650"/>
      <c r="AE19" s="650"/>
      <c r="AF19" s="650"/>
      <c r="AG19" s="650"/>
      <c r="AH19" s="650"/>
      <c r="AI19" s="650"/>
      <c r="AJ19" s="650"/>
      <c r="AK19" s="650"/>
      <c r="AL19" s="651"/>
      <c r="AM19" s="643"/>
      <c r="AN19" s="644"/>
      <c r="AO19" s="695"/>
      <c r="AP19" s="11"/>
      <c r="AQ19" s="11"/>
    </row>
    <row r="20" spans="1:46" ht="15" customHeight="1" x14ac:dyDescent="0.15">
      <c r="A20" s="11"/>
      <c r="B20" s="11"/>
      <c r="C20" s="637"/>
      <c r="D20" s="638"/>
      <c r="E20" s="638"/>
      <c r="F20" s="638"/>
      <c r="G20" s="638"/>
      <c r="H20" s="638"/>
      <c r="I20" s="638"/>
      <c r="J20" s="638"/>
      <c r="K20" s="638"/>
      <c r="L20" s="639"/>
      <c r="M20" s="643"/>
      <c r="N20" s="644"/>
      <c r="O20" s="645"/>
      <c r="P20" s="649"/>
      <c r="Q20" s="650"/>
      <c r="R20" s="650"/>
      <c r="S20" s="650"/>
      <c r="T20" s="650"/>
      <c r="U20" s="650"/>
      <c r="V20" s="650"/>
      <c r="W20" s="650"/>
      <c r="X20" s="650"/>
      <c r="Y20" s="651"/>
      <c r="Z20" s="680"/>
      <c r="AA20" s="681"/>
      <c r="AB20" s="682"/>
      <c r="AC20" s="649"/>
      <c r="AD20" s="650"/>
      <c r="AE20" s="650"/>
      <c r="AF20" s="650"/>
      <c r="AG20" s="650"/>
      <c r="AH20" s="650"/>
      <c r="AI20" s="650"/>
      <c r="AJ20" s="650"/>
      <c r="AK20" s="650"/>
      <c r="AL20" s="651"/>
      <c r="AM20" s="643"/>
      <c r="AN20" s="644"/>
      <c r="AO20" s="695"/>
      <c r="AP20" s="11"/>
      <c r="AQ20" s="11"/>
    </row>
    <row r="21" spans="1:46" ht="15" customHeight="1" x14ac:dyDescent="0.15">
      <c r="A21" s="11"/>
      <c r="B21" s="11"/>
      <c r="C21" s="652" t="s">
        <v>253</v>
      </c>
      <c r="D21" s="653"/>
      <c r="E21" s="653"/>
      <c r="F21" s="653"/>
      <c r="G21" s="653"/>
      <c r="H21" s="653"/>
      <c r="I21" s="653"/>
      <c r="J21" s="653"/>
      <c r="K21" s="653"/>
      <c r="L21" s="654"/>
      <c r="M21" s="643"/>
      <c r="N21" s="644"/>
      <c r="O21" s="645"/>
      <c r="P21" s="649" t="s">
        <v>252</v>
      </c>
      <c r="Q21" s="650"/>
      <c r="R21" s="650"/>
      <c r="S21" s="650"/>
      <c r="T21" s="650"/>
      <c r="U21" s="650"/>
      <c r="V21" s="650"/>
      <c r="W21" s="650"/>
      <c r="X21" s="650"/>
      <c r="Y21" s="651"/>
      <c r="Z21" s="680"/>
      <c r="AA21" s="681"/>
      <c r="AB21" s="682"/>
      <c r="AC21" s="649" t="s">
        <v>251</v>
      </c>
      <c r="AD21" s="650"/>
      <c r="AE21" s="650"/>
      <c r="AF21" s="650"/>
      <c r="AG21" s="650"/>
      <c r="AH21" s="650"/>
      <c r="AI21" s="650"/>
      <c r="AJ21" s="650"/>
      <c r="AK21" s="650"/>
      <c r="AL21" s="651"/>
      <c r="AM21" s="643"/>
      <c r="AN21" s="644"/>
      <c r="AO21" s="695"/>
      <c r="AP21" s="11"/>
      <c r="AQ21" s="11"/>
    </row>
    <row r="22" spans="1:46" ht="15" customHeight="1" thickBot="1" x14ac:dyDescent="0.2">
      <c r="A22" s="11"/>
      <c r="B22" s="11"/>
      <c r="C22" s="655"/>
      <c r="D22" s="656"/>
      <c r="E22" s="656"/>
      <c r="F22" s="656"/>
      <c r="G22" s="656"/>
      <c r="H22" s="656"/>
      <c r="I22" s="656"/>
      <c r="J22" s="656"/>
      <c r="K22" s="656"/>
      <c r="L22" s="657"/>
      <c r="M22" s="658"/>
      <c r="N22" s="659"/>
      <c r="O22" s="660"/>
      <c r="P22" s="661"/>
      <c r="Q22" s="662"/>
      <c r="R22" s="662"/>
      <c r="S22" s="662"/>
      <c r="T22" s="662"/>
      <c r="U22" s="662"/>
      <c r="V22" s="662"/>
      <c r="W22" s="662"/>
      <c r="X22" s="662"/>
      <c r="Y22" s="663"/>
      <c r="Z22" s="683"/>
      <c r="AA22" s="684"/>
      <c r="AB22" s="685"/>
      <c r="AC22" s="661"/>
      <c r="AD22" s="662"/>
      <c r="AE22" s="662"/>
      <c r="AF22" s="662"/>
      <c r="AG22" s="662"/>
      <c r="AH22" s="662"/>
      <c r="AI22" s="662"/>
      <c r="AJ22" s="662"/>
      <c r="AK22" s="662"/>
      <c r="AL22" s="663"/>
      <c r="AM22" s="658"/>
      <c r="AN22" s="659"/>
      <c r="AO22" s="696"/>
      <c r="AP22" s="11"/>
      <c r="AQ22" s="11"/>
    </row>
    <row r="23" spans="1:46" ht="15" customHeight="1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57"/>
      <c r="AD23" s="57"/>
      <c r="AE23" s="57"/>
      <c r="AF23" s="57"/>
      <c r="AG23" s="57"/>
      <c r="AH23" s="57"/>
      <c r="AI23" s="57"/>
      <c r="AJ23" s="37"/>
      <c r="AK23" s="58"/>
      <c r="AL23" s="58"/>
      <c r="AM23" s="16"/>
      <c r="AN23" s="47"/>
      <c r="AO23" s="16"/>
      <c r="AP23" s="11"/>
      <c r="AQ23" s="11"/>
    </row>
    <row r="24" spans="1:46" ht="15" customHeight="1" x14ac:dyDescent="0.15">
      <c r="A24" s="11"/>
      <c r="B24" s="11"/>
      <c r="C24" s="11"/>
      <c r="D24" s="16" t="s">
        <v>68</v>
      </c>
      <c r="E24" s="16"/>
      <c r="F24" s="1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6" ht="15" customHeight="1" x14ac:dyDescent="0.15">
      <c r="A25" s="11"/>
      <c r="B25" s="11"/>
      <c r="C25" s="11"/>
      <c r="D25" s="16" t="s">
        <v>176</v>
      </c>
      <c r="E25" s="16"/>
      <c r="F25" s="16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6" ht="15" customHeight="1" thickBo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6" ht="15" customHeight="1" x14ac:dyDescent="0.15">
      <c r="A27" s="11"/>
      <c r="B27" s="11"/>
      <c r="C27" s="671" t="s">
        <v>222</v>
      </c>
      <c r="D27" s="672"/>
      <c r="E27" s="672"/>
      <c r="F27" s="672"/>
      <c r="G27" s="672"/>
      <c r="H27" s="672"/>
      <c r="I27" s="672"/>
      <c r="J27" s="672"/>
      <c r="K27" s="672"/>
      <c r="L27" s="672"/>
      <c r="M27" s="672"/>
      <c r="N27" s="672"/>
      <c r="O27" s="672"/>
      <c r="P27" s="672"/>
      <c r="Q27" s="672"/>
      <c r="R27" s="672"/>
      <c r="S27" s="672"/>
      <c r="T27" s="672"/>
      <c r="U27" s="672"/>
      <c r="V27" s="672"/>
      <c r="W27" s="672"/>
      <c r="X27" s="672"/>
      <c r="Y27" s="672"/>
      <c r="Z27" s="672"/>
      <c r="AA27" s="672"/>
      <c r="AB27" s="672"/>
      <c r="AC27" s="672"/>
      <c r="AD27" s="672"/>
      <c r="AE27" s="672"/>
      <c r="AF27" s="672"/>
      <c r="AG27" s="672"/>
      <c r="AH27" s="672"/>
      <c r="AI27" s="672"/>
      <c r="AJ27" s="672"/>
      <c r="AK27" s="672"/>
      <c r="AL27" s="672"/>
      <c r="AM27" s="672"/>
      <c r="AN27" s="672"/>
      <c r="AO27" s="673"/>
      <c r="AP27" s="11"/>
      <c r="AQ27" s="11"/>
    </row>
    <row r="28" spans="1:46" ht="15" customHeight="1" x14ac:dyDescent="0.15">
      <c r="A28" s="11"/>
      <c r="B28" s="11"/>
      <c r="C28" s="674"/>
      <c r="D28" s="675"/>
      <c r="E28" s="675"/>
      <c r="F28" s="675"/>
      <c r="G28" s="675"/>
      <c r="H28" s="675"/>
      <c r="I28" s="675"/>
      <c r="J28" s="675"/>
      <c r="K28" s="675"/>
      <c r="L28" s="675"/>
      <c r="M28" s="675"/>
      <c r="N28" s="675"/>
      <c r="O28" s="675"/>
      <c r="P28" s="675"/>
      <c r="Q28" s="675"/>
      <c r="R28" s="675"/>
      <c r="S28" s="675"/>
      <c r="T28" s="675"/>
      <c r="U28" s="675"/>
      <c r="V28" s="675"/>
      <c r="W28" s="675"/>
      <c r="X28" s="675"/>
      <c r="Y28" s="675"/>
      <c r="Z28" s="675"/>
      <c r="AA28" s="675"/>
      <c r="AB28" s="675"/>
      <c r="AC28" s="675"/>
      <c r="AD28" s="675"/>
      <c r="AE28" s="675"/>
      <c r="AF28" s="675"/>
      <c r="AG28" s="675"/>
      <c r="AH28" s="675"/>
      <c r="AI28" s="675"/>
      <c r="AJ28" s="675"/>
      <c r="AK28" s="675"/>
      <c r="AL28" s="675"/>
      <c r="AM28" s="675"/>
      <c r="AN28" s="675"/>
      <c r="AO28" s="676"/>
      <c r="AP28" s="11"/>
      <c r="AQ28" s="11"/>
    </row>
    <row r="29" spans="1:46" ht="15" customHeight="1" x14ac:dyDescent="0.15">
      <c r="A29" s="11"/>
      <c r="B29" s="11"/>
      <c r="C29" s="677"/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8"/>
      <c r="O29" s="678"/>
      <c r="P29" s="678"/>
      <c r="Q29" s="678"/>
      <c r="R29" s="678"/>
      <c r="S29" s="678"/>
      <c r="T29" s="678"/>
      <c r="U29" s="678"/>
      <c r="V29" s="678"/>
      <c r="W29" s="678"/>
      <c r="X29" s="678"/>
      <c r="Y29" s="678"/>
      <c r="Z29" s="678"/>
      <c r="AA29" s="678"/>
      <c r="AB29" s="678"/>
      <c r="AC29" s="678"/>
      <c r="AD29" s="678"/>
      <c r="AE29" s="678"/>
      <c r="AF29" s="678"/>
      <c r="AG29" s="678"/>
      <c r="AH29" s="678"/>
      <c r="AI29" s="678"/>
      <c r="AJ29" s="678"/>
      <c r="AK29" s="678"/>
      <c r="AL29" s="678"/>
      <c r="AM29" s="678"/>
      <c r="AN29" s="678"/>
      <c r="AO29" s="679"/>
      <c r="AP29" s="11"/>
      <c r="AQ29" s="11"/>
    </row>
    <row r="30" spans="1:46" ht="15" customHeight="1" x14ac:dyDescent="0.15">
      <c r="A30" s="11"/>
      <c r="B30" s="11"/>
      <c r="C30" s="686"/>
      <c r="D30" s="687"/>
      <c r="E30" s="687"/>
      <c r="F30" s="687"/>
      <c r="G30" s="687"/>
      <c r="H30" s="687"/>
      <c r="I30" s="687"/>
      <c r="J30" s="687"/>
      <c r="K30" s="687"/>
      <c r="L30" s="687"/>
      <c r="M30" s="687"/>
      <c r="N30" s="687"/>
      <c r="O30" s="687"/>
      <c r="P30" s="687"/>
      <c r="Q30" s="687"/>
      <c r="R30" s="687"/>
      <c r="S30" s="687"/>
      <c r="T30" s="687"/>
      <c r="U30" s="687"/>
      <c r="V30" s="687"/>
      <c r="W30" s="687"/>
      <c r="X30" s="687"/>
      <c r="Y30" s="687"/>
      <c r="Z30" s="687"/>
      <c r="AA30" s="687"/>
      <c r="AB30" s="687"/>
      <c r="AC30" s="687"/>
      <c r="AD30" s="687"/>
      <c r="AE30" s="687"/>
      <c r="AF30" s="687"/>
      <c r="AG30" s="687"/>
      <c r="AH30" s="687"/>
      <c r="AI30" s="687"/>
      <c r="AJ30" s="687"/>
      <c r="AK30" s="687"/>
      <c r="AL30" s="687"/>
      <c r="AM30" s="687"/>
      <c r="AN30" s="687"/>
      <c r="AO30" s="688"/>
      <c r="AP30" s="11"/>
      <c r="AQ30" s="11"/>
      <c r="AT30" s="7" t="s">
        <v>175</v>
      </c>
    </row>
    <row r="31" spans="1:46" ht="15" customHeight="1" x14ac:dyDescent="0.15">
      <c r="A31" s="11"/>
      <c r="B31" s="11"/>
      <c r="C31" s="689"/>
      <c r="D31" s="690"/>
      <c r="E31" s="690"/>
      <c r="F31" s="690"/>
      <c r="G31" s="690"/>
      <c r="H31" s="690"/>
      <c r="I31" s="690"/>
      <c r="J31" s="690"/>
      <c r="K31" s="690"/>
      <c r="L31" s="690"/>
      <c r="M31" s="690"/>
      <c r="N31" s="690"/>
      <c r="O31" s="690"/>
      <c r="P31" s="690"/>
      <c r="Q31" s="690"/>
      <c r="R31" s="690"/>
      <c r="S31" s="690"/>
      <c r="T31" s="690"/>
      <c r="U31" s="690"/>
      <c r="V31" s="690"/>
      <c r="W31" s="690"/>
      <c r="X31" s="690"/>
      <c r="Y31" s="690"/>
      <c r="Z31" s="690"/>
      <c r="AA31" s="690"/>
      <c r="AB31" s="690"/>
      <c r="AC31" s="690"/>
      <c r="AD31" s="690"/>
      <c r="AE31" s="690"/>
      <c r="AF31" s="690"/>
      <c r="AG31" s="690"/>
      <c r="AH31" s="690"/>
      <c r="AI31" s="690"/>
      <c r="AJ31" s="690"/>
      <c r="AK31" s="690"/>
      <c r="AL31" s="690"/>
      <c r="AM31" s="690"/>
      <c r="AN31" s="690"/>
      <c r="AO31" s="691"/>
      <c r="AP31" s="11"/>
      <c r="AQ31" s="11"/>
    </row>
    <row r="32" spans="1:46" ht="15" customHeight="1" x14ac:dyDescent="0.15">
      <c r="A32" s="11"/>
      <c r="B32" s="11"/>
      <c r="C32" s="689"/>
      <c r="D32" s="690"/>
      <c r="E32" s="690"/>
      <c r="F32" s="690"/>
      <c r="G32" s="690"/>
      <c r="H32" s="690"/>
      <c r="I32" s="690"/>
      <c r="J32" s="690"/>
      <c r="K32" s="690"/>
      <c r="L32" s="690"/>
      <c r="M32" s="690"/>
      <c r="N32" s="690"/>
      <c r="O32" s="690"/>
      <c r="P32" s="690"/>
      <c r="Q32" s="690"/>
      <c r="R32" s="690"/>
      <c r="S32" s="690"/>
      <c r="T32" s="690"/>
      <c r="U32" s="690"/>
      <c r="V32" s="690"/>
      <c r="W32" s="690"/>
      <c r="X32" s="690"/>
      <c r="Y32" s="690"/>
      <c r="Z32" s="690"/>
      <c r="AA32" s="690"/>
      <c r="AB32" s="690"/>
      <c r="AC32" s="690"/>
      <c r="AD32" s="690"/>
      <c r="AE32" s="690"/>
      <c r="AF32" s="690"/>
      <c r="AG32" s="690"/>
      <c r="AH32" s="690"/>
      <c r="AI32" s="690"/>
      <c r="AJ32" s="690"/>
      <c r="AK32" s="690"/>
      <c r="AL32" s="690"/>
      <c r="AM32" s="690"/>
      <c r="AN32" s="690"/>
      <c r="AO32" s="691"/>
      <c r="AP32" s="11"/>
      <c r="AQ32" s="11"/>
    </row>
    <row r="33" spans="1:71" ht="15" customHeight="1" x14ac:dyDescent="0.15">
      <c r="A33" s="11"/>
      <c r="B33" s="11"/>
      <c r="C33" s="689"/>
      <c r="D33" s="690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690"/>
      <c r="AM33" s="690"/>
      <c r="AN33" s="690"/>
      <c r="AO33" s="691"/>
      <c r="AP33" s="11"/>
      <c r="AQ33" s="11"/>
    </row>
    <row r="34" spans="1:71" ht="15" customHeight="1" x14ac:dyDescent="0.15">
      <c r="A34" s="11"/>
      <c r="B34" s="11"/>
      <c r="C34" s="689"/>
      <c r="D34" s="690"/>
      <c r="E34" s="690"/>
      <c r="F34" s="690"/>
      <c r="G34" s="690"/>
      <c r="H34" s="690"/>
      <c r="I34" s="690"/>
      <c r="J34" s="690"/>
      <c r="K34" s="690"/>
      <c r="L34" s="690"/>
      <c r="M34" s="690"/>
      <c r="N34" s="690"/>
      <c r="O34" s="690"/>
      <c r="P34" s="690"/>
      <c r="Q34" s="690"/>
      <c r="R34" s="690"/>
      <c r="S34" s="690"/>
      <c r="T34" s="690"/>
      <c r="U34" s="690"/>
      <c r="V34" s="690"/>
      <c r="W34" s="690"/>
      <c r="X34" s="690"/>
      <c r="Y34" s="690"/>
      <c r="Z34" s="690"/>
      <c r="AA34" s="690"/>
      <c r="AB34" s="690"/>
      <c r="AC34" s="690"/>
      <c r="AD34" s="690"/>
      <c r="AE34" s="690"/>
      <c r="AF34" s="690"/>
      <c r="AG34" s="690"/>
      <c r="AH34" s="690"/>
      <c r="AI34" s="690"/>
      <c r="AJ34" s="690"/>
      <c r="AK34" s="690"/>
      <c r="AL34" s="690"/>
      <c r="AM34" s="690"/>
      <c r="AN34" s="690"/>
      <c r="AO34" s="691"/>
      <c r="AP34" s="11"/>
      <c r="AQ34" s="11"/>
    </row>
    <row r="35" spans="1:71" ht="15" customHeight="1" x14ac:dyDescent="0.15">
      <c r="A35" s="11"/>
      <c r="B35" s="11"/>
      <c r="C35" s="689"/>
      <c r="D35" s="690"/>
      <c r="E35" s="690"/>
      <c r="F35" s="690"/>
      <c r="G35" s="690"/>
      <c r="H35" s="690"/>
      <c r="I35" s="690"/>
      <c r="J35" s="690"/>
      <c r="K35" s="690"/>
      <c r="L35" s="690"/>
      <c r="M35" s="690"/>
      <c r="N35" s="690"/>
      <c r="O35" s="690"/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0"/>
      <c r="AB35" s="690"/>
      <c r="AC35" s="690"/>
      <c r="AD35" s="690"/>
      <c r="AE35" s="690"/>
      <c r="AF35" s="690"/>
      <c r="AG35" s="690"/>
      <c r="AH35" s="690"/>
      <c r="AI35" s="690"/>
      <c r="AJ35" s="690"/>
      <c r="AK35" s="690"/>
      <c r="AL35" s="690"/>
      <c r="AM35" s="690"/>
      <c r="AN35" s="690"/>
      <c r="AO35" s="691"/>
      <c r="AP35" s="11"/>
      <c r="AQ35" s="11"/>
    </row>
    <row r="36" spans="1:71" ht="15" customHeight="1" thickBot="1" x14ac:dyDescent="0.2">
      <c r="A36" s="11"/>
      <c r="B36" s="11"/>
      <c r="C36" s="692"/>
      <c r="D36" s="693"/>
      <c r="E36" s="693"/>
      <c r="F36" s="693"/>
      <c r="G36" s="693"/>
      <c r="H36" s="693"/>
      <c r="I36" s="693"/>
      <c r="J36" s="693"/>
      <c r="K36" s="693"/>
      <c r="L36" s="693"/>
      <c r="M36" s="693"/>
      <c r="N36" s="693"/>
      <c r="O36" s="693"/>
      <c r="P36" s="693"/>
      <c r="Q36" s="693"/>
      <c r="R36" s="693"/>
      <c r="S36" s="693"/>
      <c r="T36" s="693"/>
      <c r="U36" s="693"/>
      <c r="V36" s="693"/>
      <c r="W36" s="693"/>
      <c r="X36" s="693"/>
      <c r="Y36" s="693"/>
      <c r="Z36" s="693"/>
      <c r="AA36" s="693"/>
      <c r="AB36" s="693"/>
      <c r="AC36" s="693"/>
      <c r="AD36" s="693"/>
      <c r="AE36" s="693"/>
      <c r="AF36" s="693"/>
      <c r="AG36" s="693"/>
      <c r="AH36" s="693"/>
      <c r="AI36" s="693"/>
      <c r="AJ36" s="693"/>
      <c r="AK36" s="693"/>
      <c r="AL36" s="693"/>
      <c r="AM36" s="693"/>
      <c r="AN36" s="693"/>
      <c r="AO36" s="694"/>
      <c r="AP36" s="11"/>
      <c r="AQ36" s="11"/>
    </row>
    <row r="37" spans="1:71" ht="1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</row>
    <row r="38" spans="1:71" ht="15" customHeight="1" x14ac:dyDescent="0.15">
      <c r="A38" s="11"/>
      <c r="B38" s="11"/>
      <c r="C38" s="11"/>
      <c r="D38" s="16"/>
      <c r="E38" s="16"/>
      <c r="F38" s="1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</row>
    <row r="39" spans="1:71" ht="15" customHeight="1" x14ac:dyDescent="0.15">
      <c r="A39" s="11"/>
      <c r="B39" s="11"/>
      <c r="C39" s="11"/>
      <c r="D39" s="16" t="s">
        <v>31</v>
      </c>
      <c r="E39" s="16"/>
      <c r="F39" s="1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</row>
    <row r="40" spans="1:71" ht="15" customHeight="1" x14ac:dyDescent="0.15">
      <c r="A40" s="11"/>
      <c r="B40" s="11"/>
      <c r="C40" s="11"/>
      <c r="D40" s="16"/>
      <c r="E40" s="16"/>
      <c r="F40" s="16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71" ht="15" customHeight="1" x14ac:dyDescent="0.15">
      <c r="A41" s="11"/>
      <c r="B41" s="11"/>
      <c r="C41" s="11"/>
      <c r="D41" s="26" t="s">
        <v>196</v>
      </c>
      <c r="E41" s="16"/>
      <c r="F41" s="16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</row>
    <row r="42" spans="1:71" ht="15" customHeight="1" x14ac:dyDescent="0.15">
      <c r="A42" s="11"/>
      <c r="B42" s="11"/>
      <c r="C42" s="11"/>
      <c r="D42" s="16"/>
      <c r="E42" s="16"/>
      <c r="F42" s="1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T42" s="6"/>
    </row>
    <row r="43" spans="1:71" ht="15" customHeight="1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239"/>
      <c r="T43" s="239"/>
      <c r="U43" s="239"/>
      <c r="V43" s="239"/>
      <c r="W43" s="239"/>
      <c r="X43" s="239"/>
      <c r="Y43" s="16"/>
      <c r="Z43" s="289"/>
      <c r="AA43" s="289"/>
      <c r="AB43" s="291"/>
      <c r="AC43" s="16"/>
      <c r="AD43" s="16"/>
      <c r="AE43" s="16"/>
      <c r="AF43" s="16"/>
      <c r="AG43" s="16"/>
      <c r="AH43" s="16"/>
      <c r="AI43" s="16"/>
      <c r="AJ43" s="16"/>
      <c r="AK43" s="11"/>
      <c r="AL43" s="11"/>
      <c r="AM43" s="11"/>
      <c r="AN43" s="11"/>
      <c r="AO43" s="11"/>
      <c r="AP43" s="11"/>
      <c r="AQ43" s="11"/>
    </row>
    <row r="44" spans="1:71" ht="15" customHeight="1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239"/>
      <c r="T44" s="239"/>
      <c r="U44" s="239"/>
      <c r="V44" s="239"/>
      <c r="W44" s="239"/>
      <c r="X44" s="239"/>
      <c r="Y44" s="16"/>
      <c r="Z44" s="289"/>
      <c r="AA44" s="289"/>
      <c r="AB44" s="291"/>
      <c r="AC44" s="16"/>
      <c r="AD44" s="16"/>
      <c r="AE44" s="16"/>
      <c r="AF44" s="16"/>
      <c r="AG44" s="16"/>
      <c r="AH44" s="16"/>
      <c r="AI44" s="16"/>
      <c r="AJ44" s="16"/>
      <c r="AK44" s="11"/>
      <c r="AL44" s="11"/>
      <c r="AM44" s="11"/>
      <c r="AN44" s="11"/>
      <c r="AO44" s="11"/>
      <c r="AP44" s="11"/>
      <c r="AQ44" s="11"/>
    </row>
    <row r="45" spans="1:71" ht="15" customHeight="1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6" t="s">
        <v>71</v>
      </c>
      <c r="AA45" s="289">
        <f>①参加申込書!$K$11</f>
        <v>0</v>
      </c>
      <c r="AB45" s="289"/>
      <c r="AC45" s="289"/>
      <c r="AD45" s="16" t="s">
        <v>239</v>
      </c>
      <c r="AE45" s="16"/>
      <c r="AF45" s="16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</row>
    <row r="46" spans="1:71" ht="15" customHeight="1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239" t="s">
        <v>8</v>
      </c>
      <c r="T46" s="239"/>
      <c r="U46" s="239"/>
      <c r="V46" s="239"/>
      <c r="W46" s="239"/>
      <c r="X46" s="239"/>
      <c r="Y46" s="11"/>
      <c r="Z46" s="294">
        <f>①参加申込書!$J$13</f>
        <v>0</v>
      </c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11"/>
      <c r="AQ46" s="11"/>
    </row>
    <row r="47" spans="1:71" ht="15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239"/>
      <c r="T47" s="239"/>
      <c r="U47" s="239"/>
      <c r="V47" s="239"/>
      <c r="W47" s="239"/>
      <c r="X47" s="239"/>
      <c r="Y47" s="11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11"/>
      <c r="AQ47" s="11"/>
    </row>
    <row r="48" spans="1:71" ht="11.25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1"/>
      <c r="AQ48" s="11"/>
      <c r="AW48" s="6"/>
      <c r="AX48" s="6"/>
      <c r="AY48" s="6"/>
      <c r="AZ48" s="6"/>
      <c r="BA48" s="6"/>
      <c r="BB48" s="6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</row>
    <row r="49" spans="1:71" ht="15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39" t="s">
        <v>15</v>
      </c>
      <c r="S49" s="239"/>
      <c r="T49" s="239"/>
      <c r="U49" s="239"/>
      <c r="V49" s="239"/>
      <c r="W49" s="239"/>
      <c r="X49" s="239"/>
      <c r="Y49" s="11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11"/>
      <c r="AQ49" s="11"/>
      <c r="AW49" s="6"/>
      <c r="AX49" s="6"/>
      <c r="AY49" s="6"/>
      <c r="AZ49" s="6"/>
      <c r="BA49" s="6"/>
      <c r="BB49" s="6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</row>
    <row r="50" spans="1:71" ht="15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39"/>
      <c r="S50" s="239"/>
      <c r="T50" s="239"/>
      <c r="U50" s="239"/>
      <c r="V50" s="239"/>
      <c r="W50" s="239"/>
      <c r="X50" s="239"/>
      <c r="Y50" s="11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11"/>
      <c r="AQ50" s="11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</row>
    <row r="51" spans="1:71" ht="11.25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U51" s="9"/>
      <c r="AW51" s="6"/>
      <c r="AX51" s="6"/>
      <c r="AY51" s="6"/>
      <c r="AZ51" s="6"/>
      <c r="BA51" s="6"/>
      <c r="BB51" s="6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</row>
    <row r="52" spans="1:71" ht="15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239" t="s">
        <v>4</v>
      </c>
      <c r="T52" s="239"/>
      <c r="U52" s="239"/>
      <c r="V52" s="239"/>
      <c r="W52" s="239"/>
      <c r="X52" s="239"/>
      <c r="Y52" s="11"/>
      <c r="Z52" s="294"/>
      <c r="AA52" s="294"/>
      <c r="AB52" s="294"/>
      <c r="AC52" s="294"/>
      <c r="AD52" s="294"/>
      <c r="AE52" s="294"/>
      <c r="AF52" s="294"/>
      <c r="AG52" s="294"/>
      <c r="AH52" s="294"/>
      <c r="AI52" s="294"/>
      <c r="AJ52" s="294"/>
      <c r="AK52" s="294"/>
      <c r="AL52" s="294"/>
      <c r="AM52" s="294"/>
      <c r="AN52" s="294"/>
      <c r="AO52" s="294"/>
      <c r="AP52" s="11"/>
      <c r="AQ52" s="11"/>
      <c r="AW52" s="6"/>
      <c r="AX52" s="6"/>
      <c r="AY52" s="6"/>
      <c r="AZ52" s="6"/>
      <c r="BA52" s="6"/>
      <c r="BB52" s="6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</row>
    <row r="53" spans="1:71" ht="15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239"/>
      <c r="T53" s="239"/>
      <c r="U53" s="239"/>
      <c r="V53" s="239"/>
      <c r="W53" s="239"/>
      <c r="X53" s="239"/>
      <c r="Y53" s="11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11"/>
      <c r="AQ53" s="11"/>
    </row>
    <row r="54" spans="1:71" ht="15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W54" s="6"/>
      <c r="AX54" s="6"/>
      <c r="AY54" s="6"/>
      <c r="AZ54" s="6"/>
      <c r="BA54" s="6"/>
      <c r="BB54" s="6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</row>
    <row r="55" spans="1:71" ht="1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71" ht="15" customHeight="1" x14ac:dyDescent="0.15">
      <c r="A56" s="292" t="s">
        <v>205</v>
      </c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</row>
    <row r="57" spans="1:71" ht="15" customHeight="1" x14ac:dyDescent="0.1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</row>
    <row r="58" spans="1:71" ht="15" customHeight="1" x14ac:dyDescent="0.1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</row>
    <row r="59" spans="1:71" ht="15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</row>
    <row r="60" spans="1:71" ht="15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</row>
    <row r="61" spans="1:71" ht="15" customHeight="1" x14ac:dyDescent="0.15"/>
    <row r="62" spans="1:71" ht="15" customHeight="1" x14ac:dyDescent="0.15"/>
    <row r="63" spans="1:71" ht="15" customHeight="1" x14ac:dyDescent="0.15"/>
    <row r="64" spans="1:71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</sheetData>
  <sheetProtection selectLockedCells="1"/>
  <mergeCells count="45">
    <mergeCell ref="AM17:AO18"/>
    <mergeCell ref="Z17:AB18"/>
    <mergeCell ref="Z19:AB20"/>
    <mergeCell ref="AC17:AL18"/>
    <mergeCell ref="AM19:AO20"/>
    <mergeCell ref="B1:AP3"/>
    <mergeCell ref="B6:AP8"/>
    <mergeCell ref="C11:I14"/>
    <mergeCell ref="K11:N11"/>
    <mergeCell ref="J12:AH14"/>
    <mergeCell ref="C4:AC5"/>
    <mergeCell ref="P11:S11"/>
    <mergeCell ref="AI11:AO14"/>
    <mergeCell ref="A56:AQ58"/>
    <mergeCell ref="S52:X53"/>
    <mergeCell ref="Z52:AO53"/>
    <mergeCell ref="AA45:AC45"/>
    <mergeCell ref="S46:X47"/>
    <mergeCell ref="Z46:AO47"/>
    <mergeCell ref="R49:X50"/>
    <mergeCell ref="Z49:AO50"/>
    <mergeCell ref="S43:X44"/>
    <mergeCell ref="Z43:AA44"/>
    <mergeCell ref="AB43:AB44"/>
    <mergeCell ref="C27:AO29"/>
    <mergeCell ref="Z21:AB22"/>
    <mergeCell ref="AC21:AL22"/>
    <mergeCell ref="C30:AO36"/>
    <mergeCell ref="AM21:AO22"/>
    <mergeCell ref="AM15:AO16"/>
    <mergeCell ref="C17:L18"/>
    <mergeCell ref="M17:O18"/>
    <mergeCell ref="P17:Y18"/>
    <mergeCell ref="C21:L22"/>
    <mergeCell ref="M21:O22"/>
    <mergeCell ref="P21:Y22"/>
    <mergeCell ref="C19:L20"/>
    <mergeCell ref="M15:O16"/>
    <mergeCell ref="C15:L16"/>
    <mergeCell ref="P15:Y16"/>
    <mergeCell ref="Z15:AB16"/>
    <mergeCell ref="AC15:AL16"/>
    <mergeCell ref="AC19:AL20"/>
    <mergeCell ref="P19:Y20"/>
    <mergeCell ref="M19:O20"/>
  </mergeCells>
  <phoneticPr fontId="1"/>
  <conditionalFormatting sqref="M17:O22 Z17:AB22 AM17:AO22 C30:AO36 Z49:AO50 Z52:AO53">
    <cfRule type="cellIs" dxfId="2" priority="1" operator="equal">
      <formula>""</formula>
    </cfRule>
  </conditionalFormatting>
  <dataValidations count="1">
    <dataValidation type="list" allowBlank="1" showInputMessage="1" showErrorMessage="1" sqref="Z17:AB22 M17:O22 AM17:AO22" xr:uid="{00000000-0002-0000-0500-000000000000}">
      <formula1>"○,×"</formula1>
    </dataValidation>
  </dataValidations>
  <pageMargins left="0.52" right="0.22" top="0.68" bottom="0.14000000000000001" header="0.31496062992125984" footer="0.31496062992125984"/>
  <pageSetup paperSize="9" scale="8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1:AT223"/>
  <sheetViews>
    <sheetView showZeros="0" zoomScaleNormal="100" workbookViewId="0"/>
  </sheetViews>
  <sheetFormatPr defaultRowHeight="13.5" x14ac:dyDescent="0.15"/>
  <cols>
    <col min="1" max="45" width="2.5" customWidth="1"/>
    <col min="46" max="46" width="2.5" style="4" customWidth="1"/>
    <col min="47" max="62" width="2.5" customWidth="1"/>
  </cols>
  <sheetData>
    <row r="1" spans="1:46" ht="15" customHeight="1" x14ac:dyDescent="0.15">
      <c r="A1" s="11"/>
      <c r="B1" s="314" t="s">
        <v>183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11"/>
    </row>
    <row r="2" spans="1:46" ht="15" customHeight="1" x14ac:dyDescent="0.15">
      <c r="A2" s="11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11"/>
    </row>
    <row r="3" spans="1:46" ht="15" customHeight="1" x14ac:dyDescent="0.15">
      <c r="A3" s="11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  <c r="AO3" s="315"/>
      <c r="AP3" s="315"/>
      <c r="AQ3" s="11"/>
    </row>
    <row r="4" spans="1:46" ht="15" customHeight="1" x14ac:dyDescent="0.15">
      <c r="A4" s="11"/>
      <c r="B4" s="12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1"/>
    </row>
    <row r="5" spans="1:46" ht="15" customHeight="1" x14ac:dyDescent="0.15">
      <c r="A5" s="11"/>
      <c r="B5" s="12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1"/>
    </row>
    <row r="6" spans="1:46" ht="15" customHeight="1" x14ac:dyDescent="0.15">
      <c r="A6" s="11"/>
      <c r="B6" s="316" t="s">
        <v>236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11"/>
    </row>
    <row r="7" spans="1:46" ht="15" customHeight="1" x14ac:dyDescent="0.15">
      <c r="A7" s="11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316"/>
      <c r="AP7" s="316"/>
      <c r="AQ7" s="11"/>
    </row>
    <row r="8" spans="1:46" ht="15" customHeight="1" x14ac:dyDescent="0.15">
      <c r="A8" s="11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11"/>
    </row>
    <row r="9" spans="1:46" ht="15" customHeight="1" x14ac:dyDescent="0.15">
      <c r="A9" s="11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11"/>
    </row>
    <row r="10" spans="1:46" ht="15" customHeight="1" thickBo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6" ht="15" customHeight="1" x14ac:dyDescent="0.15">
      <c r="A11" s="11"/>
      <c r="B11" s="11"/>
      <c r="C11" s="554" t="s">
        <v>9</v>
      </c>
      <c r="D11" s="555"/>
      <c r="E11" s="555"/>
      <c r="F11" s="555"/>
      <c r="G11" s="555"/>
      <c r="H11" s="555"/>
      <c r="I11" s="556"/>
      <c r="J11" s="379" t="s">
        <v>17</v>
      </c>
      <c r="K11" s="379"/>
      <c r="L11" s="379"/>
      <c r="M11" s="379"/>
      <c r="N11" s="759">
        <f>①参加申込書!$J$10</f>
        <v>0</v>
      </c>
      <c r="O11" s="759"/>
      <c r="P11" s="759"/>
      <c r="Q11" s="759"/>
      <c r="R11" s="759"/>
      <c r="S11" s="759"/>
      <c r="T11" s="759"/>
      <c r="U11" s="759"/>
      <c r="V11" s="759"/>
      <c r="W11" s="759"/>
      <c r="X11" s="759"/>
      <c r="Y11" s="759"/>
      <c r="Z11" s="759"/>
      <c r="AA11" s="759"/>
      <c r="AB11" s="759"/>
      <c r="AC11" s="759"/>
      <c r="AD11" s="759"/>
      <c r="AE11" s="759"/>
      <c r="AF11" s="759"/>
      <c r="AG11" s="759"/>
      <c r="AH11" s="760"/>
      <c r="AI11" s="619">
        <f>①参加申込書!$AK$11</f>
        <v>0</v>
      </c>
      <c r="AJ11" s="620"/>
      <c r="AK11" s="620"/>
      <c r="AL11" s="620"/>
      <c r="AM11" s="620"/>
      <c r="AN11" s="620"/>
      <c r="AO11" s="621"/>
      <c r="AP11" s="11"/>
      <c r="AQ11" s="11"/>
    </row>
    <row r="12" spans="1:46" ht="19.5" customHeight="1" x14ac:dyDescent="0.15">
      <c r="A12" s="11"/>
      <c r="B12" s="11"/>
      <c r="C12" s="287"/>
      <c r="D12" s="291"/>
      <c r="E12" s="291"/>
      <c r="F12" s="291"/>
      <c r="G12" s="291"/>
      <c r="H12" s="291"/>
      <c r="I12" s="442"/>
      <c r="J12" s="37" t="s">
        <v>10</v>
      </c>
      <c r="K12" s="289">
        <f>①参加申込書!$K$11</f>
        <v>0</v>
      </c>
      <c r="L12" s="289"/>
      <c r="M12" s="289"/>
      <c r="N12" s="289"/>
      <c r="O12" s="16" t="s">
        <v>11</v>
      </c>
      <c r="P12" s="443" t="s">
        <v>184</v>
      </c>
      <c r="Q12" s="443"/>
      <c r="R12" s="443"/>
      <c r="S12" s="443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/>
      <c r="AI12" s="622"/>
      <c r="AJ12" s="623"/>
      <c r="AK12" s="623"/>
      <c r="AL12" s="623"/>
      <c r="AM12" s="623"/>
      <c r="AN12" s="623"/>
      <c r="AO12" s="624"/>
      <c r="AP12" s="11"/>
      <c r="AQ12" s="11"/>
      <c r="AT12" s="7" t="s">
        <v>169</v>
      </c>
    </row>
    <row r="13" spans="1:46" ht="15" customHeight="1" x14ac:dyDescent="0.15">
      <c r="A13" s="11"/>
      <c r="B13" s="11"/>
      <c r="C13" s="287"/>
      <c r="D13" s="291"/>
      <c r="E13" s="291"/>
      <c r="F13" s="291"/>
      <c r="G13" s="291"/>
      <c r="H13" s="291"/>
      <c r="I13" s="442"/>
      <c r="J13" s="259">
        <f>①参加申込書!$J$13</f>
        <v>0</v>
      </c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441"/>
      <c r="AI13" s="622"/>
      <c r="AJ13" s="623"/>
      <c r="AK13" s="623"/>
      <c r="AL13" s="623"/>
      <c r="AM13" s="623"/>
      <c r="AN13" s="623"/>
      <c r="AO13" s="624"/>
      <c r="AP13" s="11"/>
      <c r="AQ13" s="11"/>
    </row>
    <row r="14" spans="1:46" ht="15" customHeight="1" x14ac:dyDescent="0.15">
      <c r="A14" s="11"/>
      <c r="B14" s="11"/>
      <c r="C14" s="287"/>
      <c r="D14" s="291"/>
      <c r="E14" s="291"/>
      <c r="F14" s="291"/>
      <c r="G14" s="291"/>
      <c r="H14" s="291"/>
      <c r="I14" s="442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441"/>
      <c r="AI14" s="622"/>
      <c r="AJ14" s="623"/>
      <c r="AK14" s="623"/>
      <c r="AL14" s="623"/>
      <c r="AM14" s="623"/>
      <c r="AN14" s="623"/>
      <c r="AO14" s="624"/>
      <c r="AP14" s="11"/>
      <c r="AQ14" s="11"/>
    </row>
    <row r="15" spans="1:46" ht="15" customHeight="1" thickBot="1" x14ac:dyDescent="0.2">
      <c r="A15" s="11"/>
      <c r="B15" s="11"/>
      <c r="C15" s="287"/>
      <c r="D15" s="291"/>
      <c r="E15" s="291"/>
      <c r="F15" s="291"/>
      <c r="G15" s="291"/>
      <c r="H15" s="291"/>
      <c r="I15" s="442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441"/>
      <c r="AI15" s="625"/>
      <c r="AJ15" s="626"/>
      <c r="AK15" s="626"/>
      <c r="AL15" s="626"/>
      <c r="AM15" s="626"/>
      <c r="AN15" s="626"/>
      <c r="AO15" s="627"/>
      <c r="AP15" s="11"/>
      <c r="AQ15" s="11"/>
    </row>
    <row r="16" spans="1:46" ht="15" customHeight="1" x14ac:dyDescent="0.15">
      <c r="A16" s="11"/>
      <c r="B16" s="11"/>
      <c r="C16" s="755" t="s">
        <v>167</v>
      </c>
      <c r="D16" s="555"/>
      <c r="E16" s="555"/>
      <c r="F16" s="555"/>
      <c r="G16" s="555"/>
      <c r="H16" s="555"/>
      <c r="I16" s="556"/>
      <c r="J16" s="756"/>
      <c r="K16" s="757"/>
      <c r="L16" s="757"/>
      <c r="M16" s="757"/>
      <c r="N16" s="757"/>
      <c r="O16" s="757"/>
      <c r="P16" s="757"/>
      <c r="Q16" s="757"/>
      <c r="R16" s="757"/>
      <c r="S16" s="757"/>
      <c r="T16" s="757"/>
      <c r="U16" s="757"/>
      <c r="V16" s="757"/>
      <c r="W16" s="757"/>
      <c r="X16" s="757"/>
      <c r="Y16" s="757"/>
      <c r="Z16" s="757"/>
      <c r="AA16" s="757"/>
      <c r="AB16" s="757"/>
      <c r="AC16" s="757"/>
      <c r="AD16" s="757"/>
      <c r="AE16" s="757"/>
      <c r="AF16" s="757"/>
      <c r="AG16" s="757"/>
      <c r="AH16" s="757"/>
      <c r="AI16" s="757"/>
      <c r="AJ16" s="757"/>
      <c r="AK16" s="757"/>
      <c r="AL16" s="757"/>
      <c r="AM16" s="757"/>
      <c r="AN16" s="757"/>
      <c r="AO16" s="758"/>
      <c r="AP16" s="11"/>
      <c r="AQ16" s="11"/>
    </row>
    <row r="17" spans="1:43" ht="15" customHeight="1" x14ac:dyDescent="0.15">
      <c r="A17" s="11"/>
      <c r="B17" s="11"/>
      <c r="C17" s="287"/>
      <c r="D17" s="291"/>
      <c r="E17" s="291"/>
      <c r="F17" s="291"/>
      <c r="G17" s="291"/>
      <c r="H17" s="291"/>
      <c r="I17" s="442"/>
      <c r="J17" s="742"/>
      <c r="K17" s="733"/>
      <c r="L17" s="733"/>
      <c r="M17" s="733"/>
      <c r="N17" s="733"/>
      <c r="O17" s="733"/>
      <c r="P17" s="733"/>
      <c r="Q17" s="733"/>
      <c r="R17" s="733"/>
      <c r="S17" s="733"/>
      <c r="T17" s="733"/>
      <c r="U17" s="733"/>
      <c r="V17" s="733"/>
      <c r="W17" s="733"/>
      <c r="X17" s="733"/>
      <c r="Y17" s="733"/>
      <c r="Z17" s="733"/>
      <c r="AA17" s="733"/>
      <c r="AB17" s="733"/>
      <c r="AC17" s="733"/>
      <c r="AD17" s="733"/>
      <c r="AE17" s="733"/>
      <c r="AF17" s="733"/>
      <c r="AG17" s="733"/>
      <c r="AH17" s="733"/>
      <c r="AI17" s="733"/>
      <c r="AJ17" s="733"/>
      <c r="AK17" s="733"/>
      <c r="AL17" s="733"/>
      <c r="AM17" s="733"/>
      <c r="AN17" s="733"/>
      <c r="AO17" s="734"/>
      <c r="AP17" s="11"/>
      <c r="AQ17" s="11"/>
    </row>
    <row r="18" spans="1:43" ht="15" customHeight="1" x14ac:dyDescent="0.15">
      <c r="A18" s="11"/>
      <c r="B18" s="11"/>
      <c r="C18" s="287"/>
      <c r="D18" s="291"/>
      <c r="E18" s="291"/>
      <c r="F18" s="291"/>
      <c r="G18" s="291"/>
      <c r="H18" s="291"/>
      <c r="I18" s="442"/>
      <c r="J18" s="742"/>
      <c r="K18" s="733"/>
      <c r="L18" s="733"/>
      <c r="M18" s="733"/>
      <c r="N18" s="733"/>
      <c r="O18" s="733"/>
      <c r="P18" s="733"/>
      <c r="Q18" s="733"/>
      <c r="R18" s="733"/>
      <c r="S18" s="733"/>
      <c r="T18" s="733"/>
      <c r="U18" s="733"/>
      <c r="V18" s="733"/>
      <c r="W18" s="733"/>
      <c r="X18" s="733"/>
      <c r="Y18" s="733"/>
      <c r="Z18" s="733"/>
      <c r="AA18" s="733"/>
      <c r="AB18" s="733"/>
      <c r="AC18" s="733"/>
      <c r="AD18" s="733"/>
      <c r="AE18" s="733"/>
      <c r="AF18" s="733"/>
      <c r="AG18" s="733"/>
      <c r="AH18" s="733"/>
      <c r="AI18" s="733"/>
      <c r="AJ18" s="733"/>
      <c r="AK18" s="733"/>
      <c r="AL18" s="733"/>
      <c r="AM18" s="733"/>
      <c r="AN18" s="733"/>
      <c r="AO18" s="734"/>
      <c r="AP18" s="11"/>
      <c r="AQ18" s="11"/>
    </row>
    <row r="19" spans="1:43" ht="15" customHeight="1" x14ac:dyDescent="0.15">
      <c r="A19" s="11"/>
      <c r="B19" s="11"/>
      <c r="C19" s="287"/>
      <c r="D19" s="291"/>
      <c r="E19" s="291"/>
      <c r="F19" s="291"/>
      <c r="G19" s="291"/>
      <c r="H19" s="291"/>
      <c r="I19" s="442"/>
      <c r="J19" s="742"/>
      <c r="K19" s="733"/>
      <c r="L19" s="733"/>
      <c r="M19" s="733"/>
      <c r="N19" s="733"/>
      <c r="O19" s="733"/>
      <c r="P19" s="733"/>
      <c r="Q19" s="733"/>
      <c r="R19" s="733"/>
      <c r="S19" s="733"/>
      <c r="T19" s="733"/>
      <c r="U19" s="733"/>
      <c r="V19" s="733"/>
      <c r="W19" s="733"/>
      <c r="X19" s="733"/>
      <c r="Y19" s="733"/>
      <c r="Z19" s="733"/>
      <c r="AA19" s="733"/>
      <c r="AB19" s="733"/>
      <c r="AC19" s="733"/>
      <c r="AD19" s="733"/>
      <c r="AE19" s="733"/>
      <c r="AF19" s="733"/>
      <c r="AG19" s="733"/>
      <c r="AH19" s="733"/>
      <c r="AI19" s="733"/>
      <c r="AJ19" s="733"/>
      <c r="AK19" s="733"/>
      <c r="AL19" s="733"/>
      <c r="AM19" s="733"/>
      <c r="AN19" s="733"/>
      <c r="AO19" s="734"/>
      <c r="AP19" s="11"/>
      <c r="AQ19" s="11"/>
    </row>
    <row r="20" spans="1:43" ht="15" customHeight="1" x14ac:dyDescent="0.15">
      <c r="A20" s="11"/>
      <c r="B20" s="11"/>
      <c r="C20" s="287"/>
      <c r="D20" s="291"/>
      <c r="E20" s="291"/>
      <c r="F20" s="291"/>
      <c r="G20" s="291"/>
      <c r="H20" s="291"/>
      <c r="I20" s="442"/>
      <c r="J20" s="742"/>
      <c r="K20" s="733"/>
      <c r="L20" s="733"/>
      <c r="M20" s="733"/>
      <c r="N20" s="733"/>
      <c r="O20" s="733"/>
      <c r="P20" s="733"/>
      <c r="Q20" s="733"/>
      <c r="R20" s="733"/>
      <c r="S20" s="733"/>
      <c r="T20" s="733"/>
      <c r="U20" s="733"/>
      <c r="V20" s="733"/>
      <c r="W20" s="733"/>
      <c r="X20" s="733"/>
      <c r="Y20" s="733"/>
      <c r="Z20" s="733"/>
      <c r="AA20" s="733"/>
      <c r="AB20" s="733"/>
      <c r="AC20" s="733"/>
      <c r="AD20" s="733"/>
      <c r="AE20" s="733"/>
      <c r="AF20" s="733"/>
      <c r="AG20" s="733"/>
      <c r="AH20" s="733"/>
      <c r="AI20" s="733"/>
      <c r="AJ20" s="733"/>
      <c r="AK20" s="733"/>
      <c r="AL20" s="733"/>
      <c r="AM20" s="733"/>
      <c r="AN20" s="733"/>
      <c r="AO20" s="734"/>
      <c r="AP20" s="11"/>
      <c r="AQ20" s="11"/>
    </row>
    <row r="21" spans="1:43" ht="15" customHeight="1" x14ac:dyDescent="0.15">
      <c r="A21" s="11"/>
      <c r="B21" s="11"/>
      <c r="C21" s="287"/>
      <c r="D21" s="291"/>
      <c r="E21" s="291"/>
      <c r="F21" s="291"/>
      <c r="G21" s="291"/>
      <c r="H21" s="291"/>
      <c r="I21" s="442"/>
      <c r="J21" s="742"/>
      <c r="K21" s="733"/>
      <c r="L21" s="733"/>
      <c r="M21" s="733"/>
      <c r="N21" s="733"/>
      <c r="O21" s="733"/>
      <c r="P21" s="733"/>
      <c r="Q21" s="733"/>
      <c r="R21" s="733"/>
      <c r="S21" s="733"/>
      <c r="T21" s="733"/>
      <c r="U21" s="733"/>
      <c r="V21" s="733"/>
      <c r="W21" s="733"/>
      <c r="X21" s="733"/>
      <c r="Y21" s="733"/>
      <c r="Z21" s="733"/>
      <c r="AA21" s="733"/>
      <c r="AB21" s="733"/>
      <c r="AC21" s="733"/>
      <c r="AD21" s="733"/>
      <c r="AE21" s="733"/>
      <c r="AF21" s="733"/>
      <c r="AG21" s="733"/>
      <c r="AH21" s="733"/>
      <c r="AI21" s="733"/>
      <c r="AJ21" s="733"/>
      <c r="AK21" s="733"/>
      <c r="AL21" s="733"/>
      <c r="AM21" s="733"/>
      <c r="AN21" s="733"/>
      <c r="AO21" s="734"/>
      <c r="AP21" s="11"/>
      <c r="AQ21" s="11"/>
    </row>
    <row r="22" spans="1:43" ht="15" customHeight="1" x14ac:dyDescent="0.15">
      <c r="A22" s="11"/>
      <c r="B22" s="11"/>
      <c r="C22" s="287"/>
      <c r="D22" s="291"/>
      <c r="E22" s="291"/>
      <c r="F22" s="291"/>
      <c r="G22" s="291"/>
      <c r="H22" s="291"/>
      <c r="I22" s="442"/>
      <c r="J22" s="742"/>
      <c r="K22" s="733"/>
      <c r="L22" s="733"/>
      <c r="M22" s="733"/>
      <c r="N22" s="733"/>
      <c r="O22" s="733"/>
      <c r="P22" s="733"/>
      <c r="Q22" s="733"/>
      <c r="R22" s="733"/>
      <c r="S22" s="733"/>
      <c r="T22" s="733"/>
      <c r="U22" s="733"/>
      <c r="V22" s="733"/>
      <c r="W22" s="733"/>
      <c r="X22" s="733"/>
      <c r="Y22" s="733"/>
      <c r="Z22" s="733"/>
      <c r="AA22" s="733"/>
      <c r="AB22" s="733"/>
      <c r="AC22" s="733"/>
      <c r="AD22" s="733"/>
      <c r="AE22" s="733"/>
      <c r="AF22" s="733"/>
      <c r="AG22" s="733"/>
      <c r="AH22" s="733"/>
      <c r="AI22" s="733"/>
      <c r="AJ22" s="733"/>
      <c r="AK22" s="733"/>
      <c r="AL22" s="733"/>
      <c r="AM22" s="733"/>
      <c r="AN22" s="733"/>
      <c r="AO22" s="734"/>
      <c r="AP22" s="11"/>
      <c r="AQ22" s="11"/>
    </row>
    <row r="23" spans="1:43" ht="15" customHeight="1" x14ac:dyDescent="0.15">
      <c r="A23" s="11"/>
      <c r="B23" s="11"/>
      <c r="C23" s="565"/>
      <c r="D23" s="566"/>
      <c r="E23" s="566"/>
      <c r="F23" s="566"/>
      <c r="G23" s="566"/>
      <c r="H23" s="566"/>
      <c r="I23" s="567"/>
      <c r="J23" s="743"/>
      <c r="K23" s="736"/>
      <c r="L23" s="736"/>
      <c r="M23" s="736"/>
      <c r="N23" s="736"/>
      <c r="O23" s="736"/>
      <c r="P23" s="736"/>
      <c r="Q23" s="736"/>
      <c r="R23" s="736"/>
      <c r="S23" s="736"/>
      <c r="T23" s="736"/>
      <c r="U23" s="736"/>
      <c r="V23" s="736"/>
      <c r="W23" s="736"/>
      <c r="X23" s="736"/>
      <c r="Y23" s="736"/>
      <c r="Z23" s="736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36"/>
      <c r="AL23" s="736"/>
      <c r="AM23" s="736"/>
      <c r="AN23" s="736"/>
      <c r="AO23" s="737"/>
      <c r="AP23" s="11"/>
      <c r="AQ23" s="11"/>
    </row>
    <row r="24" spans="1:43" ht="18" customHeight="1" x14ac:dyDescent="0.15">
      <c r="A24" s="11"/>
      <c r="B24" s="11"/>
      <c r="C24" s="703" t="s">
        <v>56</v>
      </c>
      <c r="D24" s="291"/>
      <c r="E24" s="291"/>
      <c r="F24" s="291"/>
      <c r="G24" s="291"/>
      <c r="H24" s="291"/>
      <c r="I24" s="442"/>
      <c r="J24" s="744" t="s">
        <v>17</v>
      </c>
      <c r="K24" s="745"/>
      <c r="L24" s="745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6"/>
      <c r="AA24" s="746"/>
      <c r="AB24" s="746"/>
      <c r="AC24" s="746"/>
      <c r="AD24" s="746"/>
      <c r="AE24" s="746"/>
      <c r="AF24" s="746"/>
      <c r="AG24" s="746"/>
      <c r="AH24" s="746"/>
      <c r="AI24" s="746"/>
      <c r="AJ24" s="746"/>
      <c r="AK24" s="746"/>
      <c r="AL24" s="746"/>
      <c r="AM24" s="746"/>
      <c r="AN24" s="746"/>
      <c r="AO24" s="747"/>
      <c r="AP24" s="11"/>
      <c r="AQ24" s="11"/>
    </row>
    <row r="25" spans="1:43" ht="15" customHeight="1" x14ac:dyDescent="0.15">
      <c r="A25" s="11"/>
      <c r="B25" s="11"/>
      <c r="C25" s="287"/>
      <c r="D25" s="291"/>
      <c r="E25" s="291"/>
      <c r="F25" s="291"/>
      <c r="G25" s="291"/>
      <c r="H25" s="291"/>
      <c r="I25" s="442"/>
      <c r="J25" s="738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7"/>
      <c r="AP25" s="11"/>
      <c r="AQ25" s="11"/>
    </row>
    <row r="26" spans="1:43" ht="15" customHeight="1" x14ac:dyDescent="0.15">
      <c r="A26" s="11"/>
      <c r="B26" s="11"/>
      <c r="C26" s="287"/>
      <c r="D26" s="291"/>
      <c r="E26" s="291"/>
      <c r="F26" s="291"/>
      <c r="G26" s="291"/>
      <c r="H26" s="291"/>
      <c r="I26" s="442"/>
      <c r="J26" s="440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60"/>
      <c r="AP26" s="11"/>
      <c r="AQ26" s="11"/>
    </row>
    <row r="27" spans="1:43" ht="15" customHeight="1" x14ac:dyDescent="0.15">
      <c r="A27" s="11"/>
      <c r="B27" s="11"/>
      <c r="C27" s="702" t="s">
        <v>55</v>
      </c>
      <c r="D27" s="303"/>
      <c r="E27" s="303"/>
      <c r="F27" s="303"/>
      <c r="G27" s="303"/>
      <c r="H27" s="303"/>
      <c r="I27" s="457"/>
      <c r="J27" s="739"/>
      <c r="K27" s="740"/>
      <c r="L27" s="740"/>
      <c r="M27" s="740"/>
      <c r="N27" s="740"/>
      <c r="O27" s="740"/>
      <c r="P27" s="740"/>
      <c r="Q27" s="740"/>
      <c r="R27" s="740"/>
      <c r="S27" s="740"/>
      <c r="T27" s="740"/>
      <c r="U27" s="740"/>
      <c r="V27" s="740"/>
      <c r="W27" s="740"/>
      <c r="X27" s="740"/>
      <c r="Y27" s="740"/>
      <c r="Z27" s="740"/>
      <c r="AA27" s="740"/>
      <c r="AB27" s="740"/>
      <c r="AC27" s="740"/>
      <c r="AD27" s="740"/>
      <c r="AE27" s="740"/>
      <c r="AF27" s="740"/>
      <c r="AG27" s="740"/>
      <c r="AH27" s="740"/>
      <c r="AI27" s="740"/>
      <c r="AJ27" s="740"/>
      <c r="AK27" s="740"/>
      <c r="AL27" s="740"/>
      <c r="AM27" s="740"/>
      <c r="AN27" s="740"/>
      <c r="AO27" s="741"/>
      <c r="AP27" s="11"/>
      <c r="AQ27" s="11"/>
    </row>
    <row r="28" spans="1:43" ht="15" customHeight="1" x14ac:dyDescent="0.15">
      <c r="A28" s="11"/>
      <c r="B28" s="11"/>
      <c r="C28" s="703"/>
      <c r="D28" s="291"/>
      <c r="E28" s="291"/>
      <c r="F28" s="291"/>
      <c r="G28" s="291"/>
      <c r="H28" s="291"/>
      <c r="I28" s="442"/>
      <c r="J28" s="742"/>
      <c r="K28" s="733"/>
      <c r="L28" s="733"/>
      <c r="M28" s="733"/>
      <c r="N28" s="733"/>
      <c r="O28" s="733"/>
      <c r="P28" s="733"/>
      <c r="Q28" s="733"/>
      <c r="R28" s="733"/>
      <c r="S28" s="733"/>
      <c r="T28" s="733"/>
      <c r="U28" s="733"/>
      <c r="V28" s="733"/>
      <c r="W28" s="733"/>
      <c r="X28" s="733"/>
      <c r="Y28" s="733"/>
      <c r="Z28" s="733"/>
      <c r="AA28" s="733"/>
      <c r="AB28" s="733"/>
      <c r="AC28" s="733"/>
      <c r="AD28" s="733"/>
      <c r="AE28" s="733"/>
      <c r="AF28" s="733"/>
      <c r="AG28" s="733"/>
      <c r="AH28" s="733"/>
      <c r="AI28" s="733"/>
      <c r="AJ28" s="733"/>
      <c r="AK28" s="733"/>
      <c r="AL28" s="733"/>
      <c r="AM28" s="733"/>
      <c r="AN28" s="733"/>
      <c r="AO28" s="734"/>
      <c r="AP28" s="11"/>
      <c r="AQ28" s="11"/>
    </row>
    <row r="29" spans="1:43" ht="15" customHeight="1" x14ac:dyDescent="0.15">
      <c r="A29" s="11"/>
      <c r="B29" s="11"/>
      <c r="C29" s="703"/>
      <c r="D29" s="291"/>
      <c r="E29" s="291"/>
      <c r="F29" s="291"/>
      <c r="G29" s="291"/>
      <c r="H29" s="291"/>
      <c r="I29" s="442"/>
      <c r="J29" s="742"/>
      <c r="K29" s="733"/>
      <c r="L29" s="733"/>
      <c r="M29" s="733"/>
      <c r="N29" s="733"/>
      <c r="O29" s="733"/>
      <c r="P29" s="733"/>
      <c r="Q29" s="733"/>
      <c r="R29" s="733"/>
      <c r="S29" s="733"/>
      <c r="T29" s="733"/>
      <c r="U29" s="733"/>
      <c r="V29" s="733"/>
      <c r="W29" s="733"/>
      <c r="X29" s="733"/>
      <c r="Y29" s="733"/>
      <c r="Z29" s="733"/>
      <c r="AA29" s="733"/>
      <c r="AB29" s="733"/>
      <c r="AC29" s="733"/>
      <c r="AD29" s="733"/>
      <c r="AE29" s="733"/>
      <c r="AF29" s="733"/>
      <c r="AG29" s="733"/>
      <c r="AH29" s="733"/>
      <c r="AI29" s="733"/>
      <c r="AJ29" s="733"/>
      <c r="AK29" s="733"/>
      <c r="AL29" s="733"/>
      <c r="AM29" s="733"/>
      <c r="AN29" s="733"/>
      <c r="AO29" s="734"/>
      <c r="AP29" s="11"/>
      <c r="AQ29" s="11"/>
    </row>
    <row r="30" spans="1:43" ht="15" customHeight="1" x14ac:dyDescent="0.15">
      <c r="A30" s="11"/>
      <c r="B30" s="11"/>
      <c r="C30" s="703"/>
      <c r="D30" s="291"/>
      <c r="E30" s="291"/>
      <c r="F30" s="291"/>
      <c r="G30" s="291"/>
      <c r="H30" s="291"/>
      <c r="I30" s="442"/>
      <c r="J30" s="742"/>
      <c r="K30" s="733"/>
      <c r="L30" s="733"/>
      <c r="M30" s="733"/>
      <c r="N30" s="733"/>
      <c r="O30" s="733"/>
      <c r="P30" s="733"/>
      <c r="Q30" s="733"/>
      <c r="R30" s="733"/>
      <c r="S30" s="733"/>
      <c r="T30" s="733"/>
      <c r="U30" s="733"/>
      <c r="V30" s="733"/>
      <c r="W30" s="733"/>
      <c r="X30" s="733"/>
      <c r="Y30" s="733"/>
      <c r="Z30" s="733"/>
      <c r="AA30" s="733"/>
      <c r="AB30" s="733"/>
      <c r="AC30" s="733"/>
      <c r="AD30" s="733"/>
      <c r="AE30" s="733"/>
      <c r="AF30" s="733"/>
      <c r="AG30" s="733"/>
      <c r="AH30" s="733"/>
      <c r="AI30" s="733"/>
      <c r="AJ30" s="733"/>
      <c r="AK30" s="733"/>
      <c r="AL30" s="733"/>
      <c r="AM30" s="733"/>
      <c r="AN30" s="733"/>
      <c r="AO30" s="734"/>
      <c r="AP30" s="11"/>
      <c r="AQ30" s="11"/>
    </row>
    <row r="31" spans="1:43" ht="15" customHeight="1" x14ac:dyDescent="0.15">
      <c r="A31" s="11"/>
      <c r="B31" s="11"/>
      <c r="C31" s="287"/>
      <c r="D31" s="291"/>
      <c r="E31" s="291"/>
      <c r="F31" s="291"/>
      <c r="G31" s="291"/>
      <c r="H31" s="291"/>
      <c r="I31" s="442"/>
      <c r="J31" s="742"/>
      <c r="K31" s="733"/>
      <c r="L31" s="733"/>
      <c r="M31" s="733"/>
      <c r="N31" s="733"/>
      <c r="O31" s="733"/>
      <c r="P31" s="733"/>
      <c r="Q31" s="733"/>
      <c r="R31" s="733"/>
      <c r="S31" s="733"/>
      <c r="T31" s="733"/>
      <c r="U31" s="733"/>
      <c r="V31" s="733"/>
      <c r="W31" s="733"/>
      <c r="X31" s="733"/>
      <c r="Y31" s="733"/>
      <c r="Z31" s="733"/>
      <c r="AA31" s="733"/>
      <c r="AB31" s="733"/>
      <c r="AC31" s="733"/>
      <c r="AD31" s="733"/>
      <c r="AE31" s="733"/>
      <c r="AF31" s="733"/>
      <c r="AG31" s="733"/>
      <c r="AH31" s="733"/>
      <c r="AI31" s="733"/>
      <c r="AJ31" s="733"/>
      <c r="AK31" s="733"/>
      <c r="AL31" s="733"/>
      <c r="AM31" s="733"/>
      <c r="AN31" s="733"/>
      <c r="AO31" s="734"/>
      <c r="AP31" s="11"/>
      <c r="AQ31" s="11"/>
    </row>
    <row r="32" spans="1:43" ht="15" customHeight="1" x14ac:dyDescent="0.15">
      <c r="A32" s="11"/>
      <c r="B32" s="11"/>
      <c r="C32" s="565"/>
      <c r="D32" s="566"/>
      <c r="E32" s="566"/>
      <c r="F32" s="566"/>
      <c r="G32" s="566"/>
      <c r="H32" s="566"/>
      <c r="I32" s="567"/>
      <c r="J32" s="743"/>
      <c r="K32" s="736"/>
      <c r="L32" s="736"/>
      <c r="M32" s="736"/>
      <c r="N32" s="736"/>
      <c r="O32" s="736"/>
      <c r="P32" s="736"/>
      <c r="Q32" s="736"/>
      <c r="R32" s="736"/>
      <c r="S32" s="736"/>
      <c r="T32" s="736"/>
      <c r="U32" s="736"/>
      <c r="V32" s="736"/>
      <c r="W32" s="736"/>
      <c r="X32" s="736"/>
      <c r="Y32" s="736"/>
      <c r="Z32" s="736"/>
      <c r="AA32" s="736"/>
      <c r="AB32" s="736"/>
      <c r="AC32" s="736"/>
      <c r="AD32" s="736"/>
      <c r="AE32" s="736"/>
      <c r="AF32" s="736"/>
      <c r="AG32" s="736"/>
      <c r="AH32" s="736"/>
      <c r="AI32" s="736"/>
      <c r="AJ32" s="736"/>
      <c r="AK32" s="736"/>
      <c r="AL32" s="736"/>
      <c r="AM32" s="736"/>
      <c r="AN32" s="736"/>
      <c r="AO32" s="737"/>
      <c r="AP32" s="11"/>
      <c r="AQ32" s="11"/>
    </row>
    <row r="33" spans="1:43" ht="15" customHeight="1" x14ac:dyDescent="0.15">
      <c r="A33" s="11"/>
      <c r="B33" s="11"/>
      <c r="C33" s="456" t="s">
        <v>18</v>
      </c>
      <c r="D33" s="303"/>
      <c r="E33" s="303"/>
      <c r="F33" s="303"/>
      <c r="G33" s="303"/>
      <c r="H33" s="303"/>
      <c r="I33" s="457"/>
      <c r="J33" s="748" t="s">
        <v>17</v>
      </c>
      <c r="K33" s="749"/>
      <c r="L33" s="749"/>
      <c r="M33" s="750"/>
      <c r="N33" s="750"/>
      <c r="O33" s="750"/>
      <c r="P33" s="750"/>
      <c r="Q33" s="750"/>
      <c r="R33" s="750"/>
      <c r="S33" s="750"/>
      <c r="T33" s="750"/>
      <c r="U33" s="750"/>
      <c r="V33" s="750"/>
      <c r="W33" s="750"/>
      <c r="X33" s="750"/>
      <c r="Y33" s="750"/>
      <c r="Z33" s="750"/>
      <c r="AA33" s="750"/>
      <c r="AB33" s="750"/>
      <c r="AC33" s="750"/>
      <c r="AD33" s="750"/>
      <c r="AE33" s="750"/>
      <c r="AF33" s="750"/>
      <c r="AG33" s="750"/>
      <c r="AH33" s="750"/>
      <c r="AI33" s="750"/>
      <c r="AJ33" s="750"/>
      <c r="AK33" s="750"/>
      <c r="AL33" s="750"/>
      <c r="AM33" s="750"/>
      <c r="AN33" s="750"/>
      <c r="AO33" s="751"/>
      <c r="AP33" s="11"/>
      <c r="AQ33" s="11"/>
    </row>
    <row r="34" spans="1:43" ht="15" customHeight="1" x14ac:dyDescent="0.15">
      <c r="A34" s="11"/>
      <c r="B34" s="11"/>
      <c r="C34" s="287"/>
      <c r="D34" s="291"/>
      <c r="E34" s="291"/>
      <c r="F34" s="291"/>
      <c r="G34" s="291"/>
      <c r="H34" s="291"/>
      <c r="I34" s="442"/>
      <c r="J34" s="738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90" t="s">
        <v>73</v>
      </c>
      <c r="AF34" s="290"/>
      <c r="AG34" s="290"/>
      <c r="AH34" s="290" t="s">
        <v>71</v>
      </c>
      <c r="AI34" s="754"/>
      <c r="AJ34" s="754"/>
      <c r="AK34" s="290" t="s">
        <v>72</v>
      </c>
      <c r="AL34" s="290" t="s">
        <v>74</v>
      </c>
      <c r="AM34" s="38"/>
      <c r="AN34" s="38"/>
      <c r="AO34" s="39"/>
      <c r="AP34" s="11"/>
      <c r="AQ34" s="11"/>
    </row>
    <row r="35" spans="1:43" ht="15" customHeight="1" x14ac:dyDescent="0.15">
      <c r="A35" s="11"/>
      <c r="B35" s="11"/>
      <c r="C35" s="565"/>
      <c r="D35" s="566"/>
      <c r="E35" s="566"/>
      <c r="F35" s="566"/>
      <c r="G35" s="566"/>
      <c r="H35" s="566"/>
      <c r="I35" s="567"/>
      <c r="J35" s="752"/>
      <c r="K35" s="753"/>
      <c r="L35" s="753"/>
      <c r="M35" s="753"/>
      <c r="N35" s="753"/>
      <c r="O35" s="753"/>
      <c r="P35" s="753"/>
      <c r="Q35" s="753"/>
      <c r="R35" s="753"/>
      <c r="S35" s="753"/>
      <c r="T35" s="753"/>
      <c r="U35" s="753"/>
      <c r="V35" s="753"/>
      <c r="W35" s="753"/>
      <c r="X35" s="753"/>
      <c r="Y35" s="753"/>
      <c r="Z35" s="753"/>
      <c r="AA35" s="753"/>
      <c r="AB35" s="753"/>
      <c r="AC35" s="753"/>
      <c r="AD35" s="753"/>
      <c r="AE35" s="566"/>
      <c r="AF35" s="566"/>
      <c r="AG35" s="566"/>
      <c r="AH35" s="566"/>
      <c r="AI35" s="575"/>
      <c r="AJ35" s="575"/>
      <c r="AK35" s="566"/>
      <c r="AL35" s="566"/>
      <c r="AM35" s="40"/>
      <c r="AN35" s="40"/>
      <c r="AO35" s="41"/>
      <c r="AP35" s="11"/>
      <c r="AQ35" s="11"/>
    </row>
    <row r="36" spans="1:43" ht="18" customHeight="1" x14ac:dyDescent="0.15">
      <c r="A36" s="11"/>
      <c r="B36" s="11"/>
      <c r="C36" s="456" t="s">
        <v>19</v>
      </c>
      <c r="D36" s="303"/>
      <c r="E36" s="303"/>
      <c r="F36" s="303"/>
      <c r="G36" s="303"/>
      <c r="H36" s="303"/>
      <c r="I36" s="457"/>
      <c r="J36" s="721" t="s">
        <v>10</v>
      </c>
      <c r="K36" s="722"/>
      <c r="L36" s="726"/>
      <c r="M36" s="726"/>
      <c r="N36" s="726"/>
      <c r="O36" s="726"/>
      <c r="P36" s="726"/>
      <c r="Q36" s="726"/>
      <c r="R36" s="726"/>
      <c r="S36" s="726"/>
      <c r="T36" s="726"/>
      <c r="U36" s="722" t="s">
        <v>11</v>
      </c>
      <c r="V36" s="722"/>
      <c r="W36" s="722" t="s">
        <v>20</v>
      </c>
      <c r="X36" s="722"/>
      <c r="Y36" s="722"/>
      <c r="Z36" s="729" t="s">
        <v>21</v>
      </c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1"/>
      <c r="AP36" s="11"/>
      <c r="AQ36" s="11"/>
    </row>
    <row r="37" spans="1:43" ht="15" customHeight="1" x14ac:dyDescent="0.15">
      <c r="A37" s="11"/>
      <c r="B37" s="11"/>
      <c r="C37" s="287"/>
      <c r="D37" s="291"/>
      <c r="E37" s="291"/>
      <c r="F37" s="291"/>
      <c r="G37" s="291"/>
      <c r="H37" s="291"/>
      <c r="I37" s="442"/>
      <c r="J37" s="723"/>
      <c r="K37" s="598"/>
      <c r="L37" s="727"/>
      <c r="M37" s="727"/>
      <c r="N37" s="727"/>
      <c r="O37" s="727"/>
      <c r="P37" s="727"/>
      <c r="Q37" s="727"/>
      <c r="R37" s="727"/>
      <c r="S37" s="727"/>
      <c r="T37" s="727"/>
      <c r="U37" s="598"/>
      <c r="V37" s="598"/>
      <c r="W37" s="598"/>
      <c r="X37" s="598"/>
      <c r="Y37" s="598"/>
      <c r="Z37" s="732"/>
      <c r="AA37" s="733"/>
      <c r="AB37" s="733"/>
      <c r="AC37" s="733"/>
      <c r="AD37" s="733"/>
      <c r="AE37" s="733"/>
      <c r="AF37" s="733"/>
      <c r="AG37" s="733"/>
      <c r="AH37" s="733"/>
      <c r="AI37" s="733"/>
      <c r="AJ37" s="733"/>
      <c r="AK37" s="733"/>
      <c r="AL37" s="733"/>
      <c r="AM37" s="733"/>
      <c r="AN37" s="733"/>
      <c r="AO37" s="734"/>
      <c r="AP37" s="11"/>
      <c r="AQ37" s="11"/>
    </row>
    <row r="38" spans="1:43" ht="15" customHeight="1" x14ac:dyDescent="0.15">
      <c r="A38" s="11"/>
      <c r="B38" s="11"/>
      <c r="C38" s="565"/>
      <c r="D38" s="566"/>
      <c r="E38" s="566"/>
      <c r="F38" s="566"/>
      <c r="G38" s="566"/>
      <c r="H38" s="566"/>
      <c r="I38" s="567"/>
      <c r="J38" s="724"/>
      <c r="K38" s="725"/>
      <c r="L38" s="728"/>
      <c r="M38" s="728"/>
      <c r="N38" s="728"/>
      <c r="O38" s="728"/>
      <c r="P38" s="728"/>
      <c r="Q38" s="728"/>
      <c r="R38" s="728"/>
      <c r="S38" s="728"/>
      <c r="T38" s="728"/>
      <c r="U38" s="725"/>
      <c r="V38" s="725"/>
      <c r="W38" s="725"/>
      <c r="X38" s="725"/>
      <c r="Y38" s="725"/>
      <c r="Z38" s="735"/>
      <c r="AA38" s="736"/>
      <c r="AB38" s="736"/>
      <c r="AC38" s="736"/>
      <c r="AD38" s="736"/>
      <c r="AE38" s="736"/>
      <c r="AF38" s="736"/>
      <c r="AG38" s="736"/>
      <c r="AH38" s="736"/>
      <c r="AI38" s="736"/>
      <c r="AJ38" s="736"/>
      <c r="AK38" s="736"/>
      <c r="AL38" s="736"/>
      <c r="AM38" s="736"/>
      <c r="AN38" s="736"/>
      <c r="AO38" s="737"/>
      <c r="AP38" s="11"/>
      <c r="AQ38" s="11"/>
    </row>
    <row r="39" spans="1:43" ht="15" customHeight="1" x14ac:dyDescent="0.15">
      <c r="A39" s="11"/>
      <c r="B39" s="11"/>
      <c r="C39" s="702" t="s">
        <v>22</v>
      </c>
      <c r="D39" s="303"/>
      <c r="E39" s="303"/>
      <c r="F39" s="303"/>
      <c r="G39" s="303"/>
      <c r="H39" s="303"/>
      <c r="I39" s="457"/>
      <c r="J39" s="711"/>
      <c r="K39" s="712"/>
      <c r="L39" s="712"/>
      <c r="M39" s="712"/>
      <c r="N39" s="712"/>
      <c r="O39" s="712"/>
      <c r="P39" s="712"/>
      <c r="Q39" s="712"/>
      <c r="R39" s="712"/>
      <c r="S39" s="712"/>
      <c r="T39" s="712"/>
      <c r="U39" s="712"/>
      <c r="V39" s="712"/>
      <c r="W39" s="712"/>
      <c r="X39" s="712"/>
      <c r="Y39" s="712"/>
      <c r="Z39" s="712"/>
      <c r="AA39" s="712"/>
      <c r="AB39" s="712"/>
      <c r="AC39" s="712"/>
      <c r="AD39" s="712"/>
      <c r="AE39" s="712"/>
      <c r="AF39" s="712"/>
      <c r="AG39" s="712"/>
      <c r="AH39" s="712"/>
      <c r="AI39" s="712"/>
      <c r="AJ39" s="712"/>
      <c r="AK39" s="712"/>
      <c r="AL39" s="712"/>
      <c r="AM39" s="712"/>
      <c r="AN39" s="712"/>
      <c r="AO39" s="713"/>
      <c r="AP39" s="11"/>
      <c r="AQ39" s="11"/>
    </row>
    <row r="40" spans="1:43" ht="15" customHeight="1" x14ac:dyDescent="0.15">
      <c r="A40" s="11"/>
      <c r="B40" s="11"/>
      <c r="C40" s="287"/>
      <c r="D40" s="291"/>
      <c r="E40" s="291"/>
      <c r="F40" s="291"/>
      <c r="G40" s="291"/>
      <c r="H40" s="291"/>
      <c r="I40" s="442"/>
      <c r="J40" s="714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  <c r="AJ40" s="329"/>
      <c r="AK40" s="329"/>
      <c r="AL40" s="329"/>
      <c r="AM40" s="329"/>
      <c r="AN40" s="329"/>
      <c r="AO40" s="330"/>
      <c r="AP40" s="11"/>
      <c r="AQ40" s="11"/>
    </row>
    <row r="41" spans="1:43" ht="15" customHeight="1" x14ac:dyDescent="0.15">
      <c r="A41" s="11"/>
      <c r="B41" s="11"/>
      <c r="C41" s="287"/>
      <c r="D41" s="291"/>
      <c r="E41" s="291"/>
      <c r="F41" s="291"/>
      <c r="G41" s="291"/>
      <c r="H41" s="291"/>
      <c r="I41" s="442"/>
      <c r="J41" s="714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29"/>
      <c r="AK41" s="329"/>
      <c r="AL41" s="329"/>
      <c r="AM41" s="329"/>
      <c r="AN41" s="329"/>
      <c r="AO41" s="330"/>
      <c r="AP41" s="11"/>
      <c r="AQ41" s="11"/>
    </row>
    <row r="42" spans="1:43" ht="15" customHeight="1" x14ac:dyDescent="0.15">
      <c r="A42" s="11"/>
      <c r="B42" s="11"/>
      <c r="C42" s="287"/>
      <c r="D42" s="291"/>
      <c r="E42" s="291"/>
      <c r="F42" s="291"/>
      <c r="G42" s="291"/>
      <c r="H42" s="291"/>
      <c r="I42" s="442"/>
      <c r="J42" s="714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  <c r="AG42" s="329"/>
      <c r="AH42" s="329"/>
      <c r="AI42" s="329"/>
      <c r="AJ42" s="329"/>
      <c r="AK42" s="329"/>
      <c r="AL42" s="329"/>
      <c r="AM42" s="329"/>
      <c r="AN42" s="329"/>
      <c r="AO42" s="330"/>
      <c r="AP42" s="11"/>
      <c r="AQ42" s="11"/>
    </row>
    <row r="43" spans="1:43" ht="15" customHeight="1" x14ac:dyDescent="0.15">
      <c r="A43" s="11"/>
      <c r="B43" s="11"/>
      <c r="C43" s="287"/>
      <c r="D43" s="291"/>
      <c r="E43" s="291"/>
      <c r="F43" s="291"/>
      <c r="G43" s="291"/>
      <c r="H43" s="291"/>
      <c r="I43" s="442"/>
      <c r="J43" s="714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  <c r="AP43" s="11"/>
      <c r="AQ43" s="11"/>
    </row>
    <row r="44" spans="1:43" ht="15" customHeight="1" x14ac:dyDescent="0.15">
      <c r="A44" s="11"/>
      <c r="B44" s="11"/>
      <c r="C44" s="287"/>
      <c r="D44" s="291"/>
      <c r="E44" s="291"/>
      <c r="F44" s="291"/>
      <c r="G44" s="291"/>
      <c r="H44" s="291"/>
      <c r="I44" s="442"/>
      <c r="J44" s="714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29"/>
      <c r="AJ44" s="329"/>
      <c r="AK44" s="329"/>
      <c r="AL44" s="329"/>
      <c r="AM44" s="329"/>
      <c r="AN44" s="329"/>
      <c r="AO44" s="330"/>
      <c r="AP44" s="11"/>
      <c r="AQ44" s="11"/>
    </row>
    <row r="45" spans="1:43" ht="15" customHeight="1" x14ac:dyDescent="0.15">
      <c r="A45" s="11"/>
      <c r="B45" s="11"/>
      <c r="C45" s="287"/>
      <c r="D45" s="291"/>
      <c r="E45" s="291"/>
      <c r="F45" s="291"/>
      <c r="G45" s="291"/>
      <c r="H45" s="291"/>
      <c r="I45" s="442"/>
      <c r="J45" s="714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  <c r="AG45" s="329"/>
      <c r="AH45" s="329"/>
      <c r="AI45" s="329"/>
      <c r="AJ45" s="329"/>
      <c r="AK45" s="329"/>
      <c r="AL45" s="329"/>
      <c r="AM45" s="329"/>
      <c r="AN45" s="329"/>
      <c r="AO45" s="330"/>
      <c r="AP45" s="11"/>
      <c r="AQ45" s="11"/>
    </row>
    <row r="46" spans="1:43" ht="15" customHeight="1" x14ac:dyDescent="0.15">
      <c r="A46" s="11"/>
      <c r="B46" s="11"/>
      <c r="C46" s="287"/>
      <c r="D46" s="291"/>
      <c r="E46" s="291"/>
      <c r="F46" s="291"/>
      <c r="G46" s="291"/>
      <c r="H46" s="291"/>
      <c r="I46" s="442"/>
      <c r="J46" s="714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29"/>
      <c r="AO46" s="330"/>
      <c r="AP46" s="11"/>
      <c r="AQ46" s="11"/>
    </row>
    <row r="47" spans="1:43" ht="15" customHeight="1" x14ac:dyDescent="0.15">
      <c r="A47" s="11"/>
      <c r="B47" s="11"/>
      <c r="C47" s="287"/>
      <c r="D47" s="291"/>
      <c r="E47" s="291"/>
      <c r="F47" s="291"/>
      <c r="G47" s="291"/>
      <c r="H47" s="291"/>
      <c r="I47" s="442"/>
      <c r="J47" s="714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30"/>
      <c r="AP47" s="11"/>
      <c r="AQ47" s="11"/>
    </row>
    <row r="48" spans="1:43" ht="15" customHeight="1" x14ac:dyDescent="0.15">
      <c r="A48" s="11"/>
      <c r="B48" s="11"/>
      <c r="C48" s="565"/>
      <c r="D48" s="566"/>
      <c r="E48" s="566"/>
      <c r="F48" s="566"/>
      <c r="G48" s="566"/>
      <c r="H48" s="566"/>
      <c r="I48" s="567"/>
      <c r="J48" s="715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6"/>
      <c r="AM48" s="716"/>
      <c r="AN48" s="716"/>
      <c r="AO48" s="717"/>
      <c r="AP48" s="11"/>
      <c r="AQ48" s="11"/>
    </row>
    <row r="49" spans="1:43" ht="15" customHeight="1" x14ac:dyDescent="0.15">
      <c r="A49" s="11"/>
      <c r="B49" s="11"/>
      <c r="C49" s="702" t="s">
        <v>23</v>
      </c>
      <c r="D49" s="704"/>
      <c r="E49" s="704"/>
      <c r="F49" s="704"/>
      <c r="G49" s="704"/>
      <c r="H49" s="704"/>
      <c r="I49" s="705"/>
      <c r="J49" s="711"/>
      <c r="K49" s="712"/>
      <c r="L49" s="712"/>
      <c r="M49" s="712"/>
      <c r="N49" s="712"/>
      <c r="O49" s="712"/>
      <c r="P49" s="712"/>
      <c r="Q49" s="712"/>
      <c r="R49" s="712"/>
      <c r="S49" s="712"/>
      <c r="T49" s="712"/>
      <c r="U49" s="712"/>
      <c r="V49" s="712"/>
      <c r="W49" s="712"/>
      <c r="X49" s="712"/>
      <c r="Y49" s="712"/>
      <c r="Z49" s="712"/>
      <c r="AA49" s="712"/>
      <c r="AB49" s="712"/>
      <c r="AC49" s="712"/>
      <c r="AD49" s="712"/>
      <c r="AE49" s="712"/>
      <c r="AF49" s="712"/>
      <c r="AG49" s="712"/>
      <c r="AH49" s="712"/>
      <c r="AI49" s="712"/>
      <c r="AJ49" s="712"/>
      <c r="AK49" s="712"/>
      <c r="AL49" s="712"/>
      <c r="AM49" s="712"/>
      <c r="AN49" s="712"/>
      <c r="AO49" s="713"/>
      <c r="AP49" s="11"/>
      <c r="AQ49" s="11"/>
    </row>
    <row r="50" spans="1:43" ht="15" customHeight="1" x14ac:dyDescent="0.15">
      <c r="A50" s="11"/>
      <c r="B50" s="11"/>
      <c r="C50" s="703"/>
      <c r="D50" s="706"/>
      <c r="E50" s="706"/>
      <c r="F50" s="706"/>
      <c r="G50" s="706"/>
      <c r="H50" s="706"/>
      <c r="I50" s="707"/>
      <c r="J50" s="714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29"/>
      <c r="AJ50" s="329"/>
      <c r="AK50" s="329"/>
      <c r="AL50" s="329"/>
      <c r="AM50" s="329"/>
      <c r="AN50" s="329"/>
      <c r="AO50" s="330"/>
      <c r="AP50" s="11"/>
      <c r="AQ50" s="11"/>
    </row>
    <row r="51" spans="1:43" ht="15" customHeight="1" x14ac:dyDescent="0.15">
      <c r="A51" s="11"/>
      <c r="B51" s="11"/>
      <c r="C51" s="703"/>
      <c r="D51" s="706"/>
      <c r="E51" s="706"/>
      <c r="F51" s="706"/>
      <c r="G51" s="706"/>
      <c r="H51" s="706"/>
      <c r="I51" s="707"/>
      <c r="J51" s="714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30"/>
      <c r="AP51" s="11"/>
      <c r="AQ51" s="11"/>
    </row>
    <row r="52" spans="1:43" ht="15" customHeight="1" x14ac:dyDescent="0.15">
      <c r="A52" s="11"/>
      <c r="B52" s="11"/>
      <c r="C52" s="703"/>
      <c r="D52" s="706"/>
      <c r="E52" s="706"/>
      <c r="F52" s="706"/>
      <c r="G52" s="706"/>
      <c r="H52" s="706"/>
      <c r="I52" s="707"/>
      <c r="J52" s="714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30"/>
      <c r="AP52" s="11"/>
      <c r="AQ52" s="11"/>
    </row>
    <row r="53" spans="1:43" ht="15" customHeight="1" x14ac:dyDescent="0.15">
      <c r="A53" s="11"/>
      <c r="B53" s="11"/>
      <c r="C53" s="703"/>
      <c r="D53" s="706"/>
      <c r="E53" s="706"/>
      <c r="F53" s="706"/>
      <c r="G53" s="706"/>
      <c r="H53" s="706"/>
      <c r="I53" s="707"/>
      <c r="J53" s="714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  <c r="AG53" s="329"/>
      <c r="AH53" s="329"/>
      <c r="AI53" s="329"/>
      <c r="AJ53" s="329"/>
      <c r="AK53" s="329"/>
      <c r="AL53" s="329"/>
      <c r="AM53" s="329"/>
      <c r="AN53" s="329"/>
      <c r="AO53" s="330"/>
      <c r="AP53" s="11"/>
      <c r="AQ53" s="11"/>
    </row>
    <row r="54" spans="1:43" ht="15" customHeight="1" x14ac:dyDescent="0.15">
      <c r="A54" s="11"/>
      <c r="B54" s="11"/>
      <c r="C54" s="703"/>
      <c r="D54" s="706"/>
      <c r="E54" s="706"/>
      <c r="F54" s="706"/>
      <c r="G54" s="706"/>
      <c r="H54" s="706"/>
      <c r="I54" s="707"/>
      <c r="J54" s="714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  <c r="V54" s="329"/>
      <c r="W54" s="329"/>
      <c r="X54" s="329"/>
      <c r="Y54" s="329"/>
      <c r="Z54" s="329"/>
      <c r="AA54" s="329"/>
      <c r="AB54" s="329"/>
      <c r="AC54" s="329"/>
      <c r="AD54" s="329"/>
      <c r="AE54" s="329"/>
      <c r="AF54" s="329"/>
      <c r="AG54" s="329"/>
      <c r="AH54" s="329"/>
      <c r="AI54" s="329"/>
      <c r="AJ54" s="329"/>
      <c r="AK54" s="329"/>
      <c r="AL54" s="329"/>
      <c r="AM54" s="329"/>
      <c r="AN54" s="329"/>
      <c r="AO54" s="330"/>
      <c r="AP54" s="11"/>
      <c r="AQ54" s="11"/>
    </row>
    <row r="55" spans="1:43" ht="15" customHeight="1" x14ac:dyDescent="0.15">
      <c r="A55" s="11"/>
      <c r="B55" s="11"/>
      <c r="C55" s="703"/>
      <c r="D55" s="706"/>
      <c r="E55" s="706"/>
      <c r="F55" s="706"/>
      <c r="G55" s="706"/>
      <c r="H55" s="706"/>
      <c r="I55" s="707"/>
      <c r="J55" s="714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29"/>
      <c r="AK55" s="329"/>
      <c r="AL55" s="329"/>
      <c r="AM55" s="329"/>
      <c r="AN55" s="329"/>
      <c r="AO55" s="330"/>
      <c r="AP55" s="11"/>
      <c r="AQ55" s="11"/>
    </row>
    <row r="56" spans="1:43" ht="15" customHeight="1" x14ac:dyDescent="0.15">
      <c r="A56" s="11"/>
      <c r="B56" s="11"/>
      <c r="C56" s="703"/>
      <c r="D56" s="706"/>
      <c r="E56" s="706"/>
      <c r="F56" s="706"/>
      <c r="G56" s="706"/>
      <c r="H56" s="706"/>
      <c r="I56" s="707"/>
      <c r="J56" s="714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29"/>
      <c r="AK56" s="329"/>
      <c r="AL56" s="329"/>
      <c r="AM56" s="329"/>
      <c r="AN56" s="329"/>
      <c r="AO56" s="330"/>
      <c r="AP56" s="11"/>
      <c r="AQ56" s="11"/>
    </row>
    <row r="57" spans="1:43" ht="15" customHeight="1" x14ac:dyDescent="0.15">
      <c r="A57" s="11"/>
      <c r="B57" s="11"/>
      <c r="C57" s="703"/>
      <c r="D57" s="706"/>
      <c r="E57" s="706"/>
      <c r="F57" s="706"/>
      <c r="G57" s="706"/>
      <c r="H57" s="706"/>
      <c r="I57" s="707"/>
      <c r="J57" s="714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30"/>
      <c r="AP57" s="11"/>
      <c r="AQ57" s="11"/>
    </row>
    <row r="58" spans="1:43" ht="15" customHeight="1" thickBot="1" x14ac:dyDescent="0.2">
      <c r="A58" s="11"/>
      <c r="B58" s="11"/>
      <c r="C58" s="708"/>
      <c r="D58" s="709"/>
      <c r="E58" s="709"/>
      <c r="F58" s="709"/>
      <c r="G58" s="709"/>
      <c r="H58" s="709"/>
      <c r="I58" s="710"/>
      <c r="J58" s="718"/>
      <c r="K58" s="719"/>
      <c r="L58" s="719"/>
      <c r="M58" s="719"/>
      <c r="N58" s="719"/>
      <c r="O58" s="719"/>
      <c r="P58" s="719"/>
      <c r="Q58" s="719"/>
      <c r="R58" s="719"/>
      <c r="S58" s="719"/>
      <c r="T58" s="719"/>
      <c r="U58" s="719"/>
      <c r="V58" s="719"/>
      <c r="W58" s="719"/>
      <c r="X58" s="719"/>
      <c r="Y58" s="719"/>
      <c r="Z58" s="719"/>
      <c r="AA58" s="719"/>
      <c r="AB58" s="719"/>
      <c r="AC58" s="719"/>
      <c r="AD58" s="719"/>
      <c r="AE58" s="719"/>
      <c r="AF58" s="719"/>
      <c r="AG58" s="719"/>
      <c r="AH58" s="719"/>
      <c r="AI58" s="719"/>
      <c r="AJ58" s="719"/>
      <c r="AK58" s="719"/>
      <c r="AL58" s="719"/>
      <c r="AM58" s="719"/>
      <c r="AN58" s="719"/>
      <c r="AO58" s="720"/>
      <c r="AP58" s="11"/>
      <c r="AQ58" s="11"/>
    </row>
    <row r="59" spans="1:43" ht="15" customHeight="1" x14ac:dyDescent="0.15">
      <c r="A59" s="11"/>
      <c r="B59" s="11"/>
      <c r="C59" s="42"/>
      <c r="D59" s="42"/>
      <c r="E59" s="42"/>
      <c r="F59" s="42"/>
      <c r="G59" s="42"/>
      <c r="H59" s="42"/>
      <c r="I59" s="42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11"/>
      <c r="AQ59" s="11"/>
    </row>
    <row r="60" spans="1:43" ht="15" customHeight="1" x14ac:dyDescent="0.15">
      <c r="A60" s="292" t="s">
        <v>205</v>
      </c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</row>
    <row r="61" spans="1:43" ht="15" customHeight="1" x14ac:dyDescent="0.1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</row>
    <row r="62" spans="1:43" ht="15" customHeight="1" x14ac:dyDescent="0.15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</row>
    <row r="63" spans="1:43" ht="15" customHeight="1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</row>
    <row r="64" spans="1:43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</sheetData>
  <sheetProtection selectLockedCells="1"/>
  <mergeCells count="39">
    <mergeCell ref="C16:I23"/>
    <mergeCell ref="J16:AO23"/>
    <mergeCell ref="B1:AP3"/>
    <mergeCell ref="B6:AP8"/>
    <mergeCell ref="C11:I15"/>
    <mergeCell ref="J13:AH15"/>
    <mergeCell ref="C4:AC5"/>
    <mergeCell ref="K12:N12"/>
    <mergeCell ref="J11:M11"/>
    <mergeCell ref="N11:AH11"/>
    <mergeCell ref="P12:S12"/>
    <mergeCell ref="AI11:AO15"/>
    <mergeCell ref="J27:AO32"/>
    <mergeCell ref="J24:L24"/>
    <mergeCell ref="M24:AO24"/>
    <mergeCell ref="AL34:AL35"/>
    <mergeCell ref="J33:L33"/>
    <mergeCell ref="M33:AO33"/>
    <mergeCell ref="J34:AD35"/>
    <mergeCell ref="AE34:AG35"/>
    <mergeCell ref="AH34:AH35"/>
    <mergeCell ref="AI34:AJ35"/>
    <mergeCell ref="AK34:AK35"/>
    <mergeCell ref="C27:I32"/>
    <mergeCell ref="A60:AQ62"/>
    <mergeCell ref="C24:I26"/>
    <mergeCell ref="C33:I35"/>
    <mergeCell ref="C36:I38"/>
    <mergeCell ref="C49:I58"/>
    <mergeCell ref="J39:AO48"/>
    <mergeCell ref="J49:AO58"/>
    <mergeCell ref="J36:K38"/>
    <mergeCell ref="L36:T38"/>
    <mergeCell ref="C39:I48"/>
    <mergeCell ref="U36:V38"/>
    <mergeCell ref="W36:Y38"/>
    <mergeCell ref="Z36:AO36"/>
    <mergeCell ref="Z37:AO38"/>
    <mergeCell ref="J25:AO26"/>
  </mergeCells>
  <phoneticPr fontId="1"/>
  <conditionalFormatting sqref="N11:AI11 K12:N12 J13:AH15 J16:AO23 M24:AO24 J25:AO32 M33:AO33 J34:AD35 AI34:AJ35 L36:T38 Z37:AO38 J39:AO58">
    <cfRule type="cellIs" dxfId="1" priority="1" operator="equal">
      <formula>""</formula>
    </cfRule>
  </conditionalFormatting>
  <dataValidations count="1">
    <dataValidation imeMode="off" allowBlank="1" showInputMessage="1" showErrorMessage="1" sqref="L36:T38" xr:uid="{00000000-0002-0000-0600-000000000000}"/>
  </dataValidations>
  <pageMargins left="0.52" right="0.22" top="0.68" bottom="0.1400000000000000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【申し込みについて】</vt:lpstr>
      <vt:lpstr>①参加申込書</vt:lpstr>
      <vt:lpstr>Sheet1</vt:lpstr>
      <vt:lpstr>②演奏曲目申込書(東葛飾地区以外)</vt:lpstr>
      <vt:lpstr>②演奏曲目申込書(東葛飾地区用)</vt:lpstr>
      <vt:lpstr>④入場券・プログラム申込書</vt:lpstr>
      <vt:lpstr>⑤団体プロフィール</vt:lpstr>
      <vt:lpstr>⑦借用希望楽器申込書</vt:lpstr>
      <vt:lpstr>⑧司会者用資料</vt:lpstr>
      <vt:lpstr>⑨行動計画書</vt:lpstr>
      <vt:lpstr>⑩ステージ配置図</vt:lpstr>
      <vt:lpstr>【申し込みについて】!Print_Area</vt:lpstr>
      <vt:lpstr>①参加申込書!Print_Area</vt:lpstr>
      <vt:lpstr>'②演奏曲目申込書(東葛飾地区以外)'!Print_Area</vt:lpstr>
      <vt:lpstr>'②演奏曲目申込書(東葛飾地区用)'!Print_Area</vt:lpstr>
      <vt:lpstr>⑤団体プロフィール!Print_Area</vt:lpstr>
      <vt:lpstr>⑦借用希望楽器申込書!Print_Area</vt:lpstr>
      <vt:lpstr>⑧司会者用資料!Print_Area</vt:lpstr>
      <vt:lpstr>⑨行動計画書!Print_Area</vt:lpstr>
      <vt:lpstr>⑩ステージ配置図!Print_Area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東葛飾地区吹奏楽連盟事務局</dc:creator>
  <cp:lastModifiedBy>Masataka Tsuchida</cp:lastModifiedBy>
  <cp:lastPrinted>2025-05-17T15:11:10Z</cp:lastPrinted>
  <dcterms:created xsi:type="dcterms:W3CDTF">2018-03-16T01:08:04Z</dcterms:created>
  <dcterms:modified xsi:type="dcterms:W3CDTF">2025-05-25T09:33:40Z</dcterms:modified>
</cp:coreProperties>
</file>